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gloucestershirecc.sharepoint.com/sites/FDemographics/MidYear Estimates/ONS Mid-Year Population Estimates/Revised 2022, 2023 and 2024 estimates/2022/"/>
    </mc:Choice>
  </mc:AlternateContent>
  <xr:revisionPtr revIDLastSave="247" documentId="8_{0B6A7BD3-3879-4DC1-8220-DC14684AD9E9}" xr6:coauthVersionLast="47" xr6:coauthVersionMax="47" xr10:uidLastSave="{377788CE-4B45-412F-8EE7-ED1D772E8279}"/>
  <bookViews>
    <workbookView xWindow="-110" yWindow="-110" windowWidth="23260" windowHeight="14860" xr2:uid="{00000000-000D-0000-FFFF-FFFF00000000}"/>
  </bookViews>
  <sheets>
    <sheet name="Cover sheet" sheetId="8" r:id="rId1"/>
    <sheet name="Contents" sheetId="11" r:id="rId2"/>
    <sheet name="Notes" sheetId="9" r:id="rId3"/>
    <sheet name="Summary" sheetId="10" r:id="rId4"/>
    <sheet name="Broad age group - numbers" sheetId="2" r:id="rId5"/>
    <sheet name="5 year age groups - numbers" sheetId="3" r:id="rId6"/>
    <sheet name="Single Year of Age - numbers" sheetId="4" r:id="rId7"/>
    <sheet name="Population pyramids- numbers" sheetId="5" r:id="rId8"/>
    <sheet name="Broad age group - %" sheetId="12" r:id="rId9"/>
    <sheet name="5 year age groups - %" sheetId="13" r:id="rId10"/>
    <sheet name="Single Year of Age - %" sheetId="14" r:id="rId11"/>
    <sheet name="Population pyramids- %" sheetId="15" r:id="rId12"/>
    <sheet name="Components of change 2021-22" sheetId="6" r:id="rId13"/>
    <sheet name="Population Density" sheetId="16" r:id="rId14"/>
    <sheet name="Median Age" sheetId="17" r:id="rId15"/>
    <sheet name="Uncertainty" sheetId="18"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6" l="1"/>
  <c r="E11" i="16"/>
  <c r="E12" i="16"/>
  <c r="E13" i="16"/>
  <c r="E14" i="16"/>
  <c r="E15" i="16"/>
  <c r="E16" i="16"/>
  <c r="E17" i="16"/>
  <c r="E18" i="16"/>
  <c r="E9" i="16"/>
</calcChain>
</file>

<file path=xl/sharedStrings.xml><?xml version="1.0" encoding="utf-8"?>
<sst xmlns="http://schemas.openxmlformats.org/spreadsheetml/2006/main" count="635" uniqueCount="176">
  <si>
    <t>Gloucestershire</t>
  </si>
  <si>
    <t>Cheltenham</t>
  </si>
  <si>
    <t>Cotswold</t>
  </si>
  <si>
    <t>Forest of Dean</t>
  </si>
  <si>
    <t>Gloucester</t>
  </si>
  <si>
    <t>Stroud</t>
  </si>
  <si>
    <t>Tewkesbury</t>
  </si>
  <si>
    <t>0-19</t>
  </si>
  <si>
    <t>20-64</t>
  </si>
  <si>
    <t>65 and over</t>
  </si>
  <si>
    <t>South West</t>
  </si>
  <si>
    <t>England and Wales</t>
  </si>
  <si>
    <t>All persons</t>
  </si>
  <si>
    <t>Males</t>
  </si>
  <si>
    <t>Females</t>
  </si>
  <si>
    <t>All ages</t>
  </si>
  <si>
    <t>0-4</t>
  </si>
  <si>
    <t>5-9</t>
  </si>
  <si>
    <t>10-14</t>
  </si>
  <si>
    <t>15-19</t>
  </si>
  <si>
    <t>20-24</t>
  </si>
  <si>
    <t>25-29</t>
  </si>
  <si>
    <t>30-34</t>
  </si>
  <si>
    <t>35-39</t>
  </si>
  <si>
    <t>40-44</t>
  </si>
  <si>
    <t>45-49</t>
  </si>
  <si>
    <t>50-54</t>
  </si>
  <si>
    <t>55-59</t>
  </si>
  <si>
    <t>60-64</t>
  </si>
  <si>
    <t>65-69</t>
  </si>
  <si>
    <t>70-74</t>
  </si>
  <si>
    <t>75-79</t>
  </si>
  <si>
    <t>80-84</t>
  </si>
  <si>
    <t>85-89</t>
  </si>
  <si>
    <t>90 and over</t>
  </si>
  <si>
    <t>Age</t>
  </si>
  <si>
    <t>90+</t>
  </si>
  <si>
    <t>All Persons</t>
  </si>
  <si>
    <t>All Ages</t>
  </si>
  <si>
    <t>All Males</t>
  </si>
  <si>
    <t>All Females</t>
  </si>
  <si>
    <t xml:space="preserve">Births minus Deaths </t>
  </si>
  <si>
    <t xml:space="preserve">International Migration Net </t>
  </si>
  <si>
    <t xml:space="preserve">% Population Change </t>
  </si>
  <si>
    <t xml:space="preserve">% Population Change due to Births and Deaths </t>
  </si>
  <si>
    <t xml:space="preserve">% Population Change due to Internal Migration </t>
  </si>
  <si>
    <t xml:space="preserve">% Population Change due to International Migration </t>
  </si>
  <si>
    <t>Population change (number of people)</t>
  </si>
  <si>
    <t>England</t>
  </si>
  <si>
    <t xml:space="preserve">% Population Change due to Special &amp; Other Adjustments </t>
  </si>
  <si>
    <t>Focus on 90 plus included in above</t>
  </si>
  <si>
    <t>All 90+</t>
  </si>
  <si>
    <t>Male 90+</t>
  </si>
  <si>
    <t>Female 90+</t>
  </si>
  <si>
    <t>Population Estimates Unit</t>
  </si>
  <si>
    <t>Population Statistics Division</t>
  </si>
  <si>
    <t>Office for National Statistics</t>
  </si>
  <si>
    <t>Segensworth Road</t>
  </si>
  <si>
    <t>FAREHAM</t>
  </si>
  <si>
    <t>PO15 5RR</t>
  </si>
  <si>
    <t>tel: +44 (0)1329 444661</t>
  </si>
  <si>
    <t xml:space="preserve">Adapted from data from the Office for National Statistics </t>
  </si>
  <si>
    <t>Adapted from data from the Office for National Statistics</t>
  </si>
  <si>
    <t>0-15</t>
  </si>
  <si>
    <t>16-64</t>
  </si>
  <si>
    <t xml:space="preserve">
Publication dates</t>
  </si>
  <si>
    <t xml:space="preserve">
Dataset identifier codes</t>
  </si>
  <si>
    <t>The country and local authority codes are 9 digits long and are used as geography identifiers.</t>
  </si>
  <si>
    <t xml:space="preserve">
Comparing mid-year population estimates changes</t>
  </si>
  <si>
    <t xml:space="preserve">
Historic publication dates for mid-year population estimates statistics</t>
  </si>
  <si>
    <t xml:space="preserve">
Data supplier:</t>
  </si>
  <si>
    <t>email: pop.info@ons.gov.uk</t>
  </si>
  <si>
    <t>Notes related to the data in this spreadsheet</t>
  </si>
  <si>
    <t>Issues affecting all tables</t>
  </si>
  <si>
    <t xml:space="preserve">The annual mid-year population estimates statistics roll forward the population statistics produced from decennial Censuses. </t>
  </si>
  <si>
    <t xml:space="preserve">Note text </t>
  </si>
  <si>
    <t>Note that age 90 comprises data for ages 90 and above.</t>
  </si>
  <si>
    <t>The estimated resident population of an area includes all people who usually live there, whatever their nationality. People arriving into an area from outside the UK are only included in the population estimates if their total stay or intended stay in the UK is 12 months or more. Visitors and short-term migrants (those who enter the UK for 3 to 12 months for certain purposes) are not included. The components of change provided in the file relate to the usual resident population only and will not show, for example, short-term migrants as part of the international migration flow. Similarly, people who leave the UK are only excluded from the population estimates if they remain, or intend to remain, outside the UK for 12 months or more. This is consistent with the United Nations recommended definition of an international long-term migrant. Members of UK and non-UK armed forces stationed in the UK are included in the population and UK forces stationed outside the UK are excluded. Students are taken to be resident at their term time address.</t>
  </si>
  <si>
    <t>When comparing mid-year population datasets please be aware that while they are broadly comparable, different data sources and methods are used to create the estimates for England and Wales, Scotland, and for Northern Ireland. Differences can also occur between years. Please see the Quality and Methodology Information (QMI) report for more information.</t>
  </si>
  <si>
    <t>Total population</t>
  </si>
  <si>
    <t>Population by broad age group</t>
  </si>
  <si>
    <t>65+</t>
  </si>
  <si>
    <t>Percentage of population by broad age group</t>
  </si>
  <si>
    <t>Contents</t>
  </si>
  <si>
    <t>This workbook contains the following information</t>
  </si>
  <si>
    <t>Explanation</t>
  </si>
  <si>
    <t>Notes</t>
  </si>
  <si>
    <t>Information about the estimates</t>
  </si>
  <si>
    <t>Population of Gloucestershire</t>
  </si>
  <si>
    <t>Summary</t>
  </si>
  <si>
    <t>The key figures at a county, district, regional and national level</t>
  </si>
  <si>
    <t>Broad age group - numbers</t>
  </si>
  <si>
    <t>5 year age groups - numbers</t>
  </si>
  <si>
    <t>Single year of age - numbers</t>
  </si>
  <si>
    <t>Population pyramids - numbers</t>
  </si>
  <si>
    <t xml:space="preserve">A visual representation of the number of people by age and sex at county, district, regional and national level. </t>
  </si>
  <si>
    <t>The population of Gloucestershire, its districts, South West and England  and England and Wales, broken down by broad age groups and sex</t>
  </si>
  <si>
    <t>The population of Gloucestershire, its districts, South West and England  and England and Wales, broken down by 5 year age groups and sex</t>
  </si>
  <si>
    <t>The population of Gloucestershire, its districts, South West and England  and England and Wales, broken down by single year of age and sex</t>
  </si>
  <si>
    <t>Broad age group - percentages</t>
  </si>
  <si>
    <t>5 year age groups - percentages</t>
  </si>
  <si>
    <t>Single year of age - percentages</t>
  </si>
  <si>
    <t>Population pyramids - percentages</t>
  </si>
  <si>
    <r>
      <t>Internal Migration Net</t>
    </r>
    <r>
      <rPr>
        <vertAlign val="superscript"/>
        <sz val="11"/>
        <rFont val="Arial"/>
        <family val="2"/>
      </rPr>
      <t>1</t>
    </r>
  </si>
  <si>
    <r>
      <rPr>
        <vertAlign val="superscript"/>
        <sz val="10"/>
        <rFont val="Arial"/>
        <family val="2"/>
      </rPr>
      <t>1</t>
    </r>
    <r>
      <rPr>
        <sz val="10"/>
        <rFont val="Arial"/>
        <family val="2"/>
      </rPr>
      <t xml:space="preserve">Internal net migration is calculated by substracting the number of people moving into the area from the number of people moving out of the area. At district level this will therefore include people moving to and from other parts of the county as well as people from outside the county. </t>
    </r>
  </si>
  <si>
    <t>The percentage of the population by broad age group at a county, district, regional and national level</t>
  </si>
  <si>
    <t>The percentage of the population by 5 year age group at a county, district, regional and national level</t>
  </si>
  <si>
    <t>The percentage of the population by single year of age at a county, district, regional and national level</t>
  </si>
  <si>
    <t>Components of change</t>
  </si>
  <si>
    <t xml:space="preserve">
More mid-year population estimates</t>
  </si>
  <si>
    <t>Population estimates tables page</t>
  </si>
  <si>
    <t>Population estimates bulletins accompanying these tables</t>
  </si>
  <si>
    <r>
      <rPr>
        <vertAlign val="superscript"/>
        <sz val="10"/>
        <rFont val="Arial"/>
        <family val="2"/>
      </rPr>
      <t>2</t>
    </r>
    <r>
      <rPr>
        <sz val="10"/>
        <rFont val="Arial"/>
        <family val="2"/>
      </rPr>
      <t xml:space="preserve"> Special adjustments include those groups that are not captured by the usual internal or international migration estimates: members of the armed forces and prisoners. These populations have specific age structures, which remain fairly constant over time so are not aged-on with the rest of the population.</t>
    </r>
  </si>
  <si>
    <r>
      <t>Special &amp; Other Adjustments</t>
    </r>
    <r>
      <rPr>
        <vertAlign val="superscript"/>
        <sz val="11"/>
        <rFont val="Arial"/>
        <family val="2"/>
      </rPr>
      <t>2</t>
    </r>
  </si>
  <si>
    <t>Mid-Year Population Estimates, England and Wales, June 2025</t>
  </si>
  <si>
    <t>This spreadsheet contains a selection of the data tables published alongside the Office for National Statistics' Mid-Year Population Estimates June 2025.</t>
  </si>
  <si>
    <r>
      <t xml:space="preserve">The data in this spreadsheet were originally published at </t>
    </r>
    <r>
      <rPr>
        <sz val="12"/>
        <rFont val="Arial"/>
        <family val="2"/>
      </rPr>
      <t>9.30am 29 July 2026.</t>
    </r>
  </si>
  <si>
    <t>The next publication is scheduled for summer 2027.</t>
  </si>
  <si>
    <t>Release number: MYE25</t>
  </si>
  <si>
    <t>Date published: 29 July 2026</t>
  </si>
  <si>
    <t>Source: Office for National Statistics   © Crown copyright 2026</t>
  </si>
  <si>
    <t>Population estimates for England and Wales QMG</t>
  </si>
  <si>
    <t>Link</t>
  </si>
  <si>
    <r>
      <rPr>
        <b/>
        <sz val="12"/>
        <rFont val="Arial"/>
        <family val="2"/>
      </rPr>
      <t>Small counts:</t>
    </r>
    <r>
      <rPr>
        <sz val="12"/>
        <rFont val="Arial"/>
        <family val="2"/>
      </rPr>
      <t xml:space="preserve"> the estimates are produced using a variety of data sources and statistical models, including some statistical disclosure control methods, and small estimates should not be taken to refer to particular individuals.</t>
    </r>
  </si>
  <si>
    <t>No Link</t>
  </si>
  <si>
    <r>
      <rPr>
        <b/>
        <sz val="12"/>
        <rFont val="Arial"/>
        <family val="2"/>
      </rPr>
      <t>Usual residence definitions:</t>
    </r>
    <r>
      <rPr>
        <sz val="12"/>
        <rFont val="Arial"/>
        <family val="2"/>
      </rPr>
      <t xml:space="preserve"> the estimated resident population of an area includes all those people who usually live there, regardless of nationality. Arriving international migrants are included in the usually resident population if they remain in the UK for at least a year. Emigrants are excluded if they remain outside the UK for at least a year. This is consistent with the United Nations definition of a long-term migrant. Armed forces stationed outside of the UK are excluded. Students are taken to be usually resident at their term time address.</t>
    </r>
  </si>
  <si>
    <r>
      <rPr>
        <b/>
        <sz val="12"/>
        <rFont val="Arial"/>
        <family val="2"/>
      </rPr>
      <t>Geography:</t>
    </r>
    <r>
      <rPr>
        <sz val="12"/>
        <rFont val="Arial"/>
        <family val="2"/>
      </rPr>
      <t xml:space="preserve"> where subnational level data are presented, the population estimates reflect boundaries in place as of April 2024. The term "local authority district" refers to geographical areas in the tables which are below regions and which are not counties or metropolitan counties. In England these include unitary authorities, metropolitan districts, non-metropolitan districts and London boroughs. In Wales they are known as unitary authorities, in Scotland as council districts and in Northern Ireland as local government districts. Further information can be found in the 'geography guide' worksheet.</t>
    </r>
  </si>
  <si>
    <r>
      <rPr>
        <b/>
        <sz val="12"/>
        <rFont val="Arial"/>
        <family val="2"/>
      </rPr>
      <t>Use of 2024 Local authorities:</t>
    </r>
    <r>
      <rPr>
        <sz val="12"/>
        <rFont val="Arial"/>
        <family val="2"/>
      </rPr>
      <t xml:space="preserve"> this spreadsheet uses boundaries for England and Wales that existed at publication, which includes the changes made in April 2023.</t>
    </r>
  </si>
  <si>
    <r>
      <rPr>
        <b/>
        <sz val="12"/>
        <color rgb="FF000000"/>
        <rFont val="Arial"/>
        <family val="2"/>
      </rPr>
      <t>Revisions to mid-2022 to mid-2024 population estimates</t>
    </r>
    <r>
      <rPr>
        <sz val="12"/>
        <color rgb="FF000000"/>
        <rFont val="Arial"/>
        <family val="2"/>
      </rPr>
      <t>: Population estimates for mid-2022, mid-2023 and mid-2024 have been revised to account for updated international migration. The impact of revisions is discussed in the accompanying statistical bulletin and the QMG. Comprehensive data on the revisions can be found in tables MYE7 and in the Analysis of population estimates tool.</t>
    </r>
  </si>
  <si>
    <t>Analysis of population estimates tool for UK</t>
  </si>
  <si>
    <t>Great Britain</t>
  </si>
  <si>
    <t>N/A</t>
  </si>
  <si>
    <t>Area (sq km)</t>
  </si>
  <si>
    <t>Etimated people per sq. km</t>
  </si>
  <si>
    <r>
      <rPr>
        <b/>
        <sz val="10"/>
        <rFont val="Arial"/>
        <family val="2"/>
      </rPr>
      <t>Rounding:</t>
    </r>
    <r>
      <rPr>
        <sz val="10"/>
        <rFont val="Arial"/>
        <family val="2"/>
      </rPr>
      <t xml:space="preserve"> the population density estimates and area measurements are displayed rounded to the nearest integer though calculations have been performed on the unrounded data.</t>
    </r>
  </si>
  <si>
    <r>
      <rPr>
        <b/>
        <sz val="10"/>
        <color rgb="FF000000"/>
        <rFont val="Arial"/>
        <family val="2"/>
      </rPr>
      <t>Definitions:</t>
    </r>
    <r>
      <rPr>
        <sz val="10"/>
        <color rgb="FF000000"/>
        <rFont val="Arial"/>
        <family val="2"/>
      </rPr>
      <t xml:space="preserve"> Standard Area Measurements (SAM) data used reflect the position as at January 2025 for England, Wales and Scotland. Land area measurements, excluding inland water, have been used in compiling these population density figures. Information on this is available from the ONS geography portal. </t>
    </r>
  </si>
  <si>
    <r>
      <rPr>
        <b/>
        <sz val="10"/>
        <rFont val="Arial"/>
        <family val="2"/>
      </rPr>
      <t>Changes:</t>
    </r>
    <r>
      <rPr>
        <sz val="10"/>
        <rFont val="Arial"/>
        <family val="2"/>
      </rPr>
      <t xml:space="preserve"> the area measurements are a definitive set derived from boundaries maintained by Ordnance Survey and Ordnance Survey of Northern Ireland. The current measurements may differ from those published previously in tables, publications, or other statistical outputs, even allowing for boundary changes or changes to the physical structure of the land because of improvements to the source of the data.</t>
    </r>
  </si>
  <si>
    <t>Population density measures the concentration of people living in a specific area, calculated as the number of usual residents per square kilometre (excluding inland water)</t>
  </si>
  <si>
    <t>Population density</t>
  </si>
  <si>
    <t xml:space="preserve">A measure of the concentration of people living in an area at county, district, regional and national level </t>
  </si>
  <si>
    <t>Median Age</t>
  </si>
  <si>
    <t xml:space="preserve">Median age is the exact middle age that divides a population into two equally sized groups: exactly half the people are younger than this age, and the other half are older. </t>
  </si>
  <si>
    <t>A measure of the average age of the population at county, district, regional and national level</t>
  </si>
  <si>
    <t>A visual representation of the percentage of the population by age and sex at county and district with comparisons to the regional and national average</t>
  </si>
  <si>
    <t>Estimated Population</t>
  </si>
  <si>
    <t>95% confidence interval (lower)</t>
  </si>
  <si>
    <t>95% confidence interval (upper)</t>
  </si>
  <si>
    <t>Measuring uncertainty in the mid-year population estimates is complex because of the number of components included and because the cohort component approach relies on a range of estimation procedures and data sources, including census and administrative data.</t>
  </si>
  <si>
    <t>Estimates are subject to statistical uncertainty, particularly for smaller geographic areas and detailed age-sex breakdowns.</t>
  </si>
  <si>
    <t>The ONS provide measures of statistical uncertainty to accompany the estimates. Several measures are produced but the reccomendation is that for local authority level the preference is to use bias-adjusted intervals, and for E&amp;W the preference is the centred intervals, these measures are presented above. The centred intervals are suitable for England &amp; Wales due to redistribution effect of internal migration and small bias between mean simulated estimate and MYE when internal migration was removed from uncertainty.  </t>
  </si>
  <si>
    <t xml:space="preserve">Data for all geographies is subject to uncertainty but the ONS currently only produce uncertainty measures for district and unitary authorities and England and Wales, meaning uncertainty measures are missing for other geographies. </t>
  </si>
  <si>
    <t xml:space="preserve">Further information about uncertainty and the quality of the estimates can be found here:  </t>
  </si>
  <si>
    <t xml:space="preserve">A 95% confidence interval is defined by a lower confidence limit and an upper confidence limit, they show the range within which we can be 95% confident that the true value lies. </t>
  </si>
  <si>
    <t>Uncertainty</t>
  </si>
  <si>
    <t>Estimates are subject to statistical uncertainty. A measure of the statistical uncertainty is summarised at a district and national level alongside the estimates</t>
  </si>
  <si>
    <t>Median age</t>
  </si>
  <si>
    <r>
      <rPr>
        <b/>
        <sz val="12"/>
        <color rgb="FF000000"/>
        <rFont val="Arial"/>
        <family val="2"/>
      </rPr>
      <t>Accuracy of estimates and rounding:</t>
    </r>
    <r>
      <rPr>
        <sz val="12"/>
        <color rgb="FF000000"/>
        <rFont val="Arial"/>
        <family val="2"/>
      </rPr>
      <t xml:space="preserve"> estimates are presented unrounded. Unrounded estimates are published to enable and encourage further calculations and analysis. However, the estimates should not be taken to be accurate to the level of detail provided. Confidence Intervals for population estimates and the local authority, county, region and country level are provided in the uncertainty tab in this workbook. More information on the accuracy of the estimates is available in the Quality and Methodology Guide (QMG).</t>
    </r>
  </si>
  <si>
    <t>Gloucestershire Population Estimates, Mid-2022</t>
  </si>
  <si>
    <t>Gloucestershire Population Estimate by Broad Age Group and Sex, Mid-2022</t>
  </si>
  <si>
    <t>Gloucestershire Population Estimates by Five Year Age Groups and Sex, Mid-2022</t>
  </si>
  <si>
    <t>Gloucestershire Population Estimates by Single Year of Age and Sex, Mid-2022</t>
  </si>
  <si>
    <t>Percentage of population by Broad Age Group and Sex, Mid-2022</t>
  </si>
  <si>
    <t>Percentage of population by Five Year Age Groups and Sex, Mid-2022</t>
  </si>
  <si>
    <t>Percentage of population by Single Year of Age and Sex, Mid-2022</t>
  </si>
  <si>
    <t>Population Pyramids Mid-2022</t>
  </si>
  <si>
    <t>Population Pyramids (percentage of population) Mid-2022</t>
  </si>
  <si>
    <t>Components of Population Change Mid-2021 Population Estimates and Mid-2022 Population Estimates</t>
  </si>
  <si>
    <t>Estimated Population mid-2021</t>
  </si>
  <si>
    <t>Estimated Population mid-2022</t>
  </si>
  <si>
    <t>Population Density Mid-2022 Population Estimates</t>
  </si>
  <si>
    <t>Median Age Mid-2022 Population Estimates</t>
  </si>
  <si>
    <t>Mid-Year Population Estimates, England and Wales, June 2022</t>
  </si>
  <si>
    <t>An overview of what drove population change between 2021-2022 at a county, district, regional and national level</t>
  </si>
  <si>
    <t xml:space="preserve"> Age: Defined as 'age' as at 30 June 2022</t>
  </si>
  <si>
    <t xml:space="preserve">Source: Mid-2022 Population Estimates (revised), Office for National Statistics </t>
  </si>
  <si>
    <t>Uncertainty Mid-2022 Population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</si>
</sst>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0.0%"/>
    <numFmt numFmtId="165" formatCode="_(* #,##0.00_);_(* \(#,##0.00\);_(* &quot;-&quot;??_);_(@_)"/>
    <numFmt numFmtId="166" formatCode="#,##0_ ;\-#,##0\ "/>
    <numFmt numFmtId="167" formatCode="#,##0.0"/>
  </numFmts>
  <fonts count="57" x14ac:knownFonts="1">
    <font>
      <sz val="10"/>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MS Sans Serif"/>
      <family val="2"/>
    </font>
    <font>
      <u/>
      <sz val="10"/>
      <color indexed="12"/>
      <name val="Arial"/>
      <family val="2"/>
    </font>
    <font>
      <sz val="10"/>
      <name val="MS Sans Serif"/>
      <family val="2"/>
    </font>
    <font>
      <sz val="11"/>
      <color theme="1"/>
      <name val="Calibri"/>
      <family val="2"/>
      <scheme val="minor"/>
    </font>
    <font>
      <b/>
      <sz val="11"/>
      <color theme="1"/>
      <name val="Calibri"/>
      <family val="2"/>
      <scheme val="minor"/>
    </font>
    <font>
      <sz val="10"/>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2"/>
      <name val="Arial"/>
      <family val="2"/>
    </font>
    <font>
      <sz val="12"/>
      <color theme="1"/>
      <name val="Arial"/>
      <family val="2"/>
    </font>
    <font>
      <u/>
      <sz val="10"/>
      <color theme="10"/>
      <name val="MS Sans Serif"/>
      <family val="2"/>
    </font>
    <font>
      <b/>
      <sz val="15"/>
      <name val="Arial"/>
      <family val="2"/>
    </font>
    <font>
      <sz val="10"/>
      <color rgb="FF000000"/>
      <name val="Arial"/>
      <family val="2"/>
    </font>
    <font>
      <sz val="12"/>
      <color rgb="FF000000"/>
      <name val="Arial"/>
      <family val="2"/>
    </font>
    <font>
      <u/>
      <sz val="12"/>
      <color rgb="FF0000FF"/>
      <name val="Arial"/>
      <family val="2"/>
    </font>
    <font>
      <b/>
      <sz val="13"/>
      <color rgb="FF000000"/>
      <name val="Calibri"/>
      <family val="2"/>
    </font>
    <font>
      <b/>
      <sz val="12"/>
      <color rgb="FF000000"/>
      <name val="Arial"/>
      <family val="2"/>
    </font>
    <font>
      <sz val="12"/>
      <name val="Arial"/>
      <family val="2"/>
    </font>
    <font>
      <u/>
      <sz val="10"/>
      <color rgb="FF0000FF"/>
      <name val="MS Sans Serif"/>
    </font>
    <font>
      <u/>
      <sz val="12"/>
      <color rgb="FF000000"/>
      <name val="Arial"/>
      <family val="2"/>
    </font>
    <font>
      <sz val="15"/>
      <color rgb="FF000000"/>
      <name val="Calibri"/>
      <family val="2"/>
    </font>
    <font>
      <sz val="11"/>
      <name val="Arial"/>
      <family val="2"/>
    </font>
    <font>
      <b/>
      <sz val="14"/>
      <name val="Arial"/>
      <family val="2"/>
    </font>
    <font>
      <b/>
      <sz val="11"/>
      <color theme="1"/>
      <name val="Arial"/>
      <family val="2"/>
    </font>
    <font>
      <b/>
      <sz val="11"/>
      <name val="Arial"/>
      <family val="2"/>
    </font>
    <font>
      <sz val="11"/>
      <color theme="1"/>
      <name val="Arial"/>
      <family val="2"/>
    </font>
    <font>
      <b/>
      <sz val="11"/>
      <color rgb="FF000000"/>
      <name val="Arial"/>
      <family val="2"/>
    </font>
    <font>
      <sz val="11"/>
      <color rgb="FF000000"/>
      <name val="Arial"/>
      <family val="2"/>
    </font>
    <font>
      <b/>
      <sz val="14"/>
      <color rgb="FF000000"/>
      <name val="Arial"/>
      <family val="2"/>
    </font>
    <font>
      <u/>
      <sz val="12"/>
      <color theme="10"/>
      <name val="Arial"/>
      <family val="2"/>
    </font>
    <font>
      <vertAlign val="superscript"/>
      <sz val="11"/>
      <name val="Arial"/>
      <family val="2"/>
    </font>
    <font>
      <vertAlign val="superscript"/>
      <sz val="10"/>
      <name val="Arial"/>
      <family val="2"/>
    </font>
    <font>
      <sz val="12"/>
      <color theme="10"/>
      <name val="Arial"/>
      <family val="2"/>
    </font>
    <font>
      <b/>
      <sz val="10"/>
      <name val="Arial"/>
      <family val="2"/>
    </font>
    <font>
      <b/>
      <sz val="10"/>
      <color rgb="FF000000"/>
      <name val="Arial"/>
      <family val="2"/>
    </font>
  </fonts>
  <fills count="3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rgb="FFB8CCE4"/>
        <bgColor rgb="FF000000"/>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s>
  <borders count="26">
    <border>
      <left/>
      <right/>
      <top/>
      <bottom/>
      <diagonal/>
    </border>
    <border>
      <left/>
      <right/>
      <top/>
      <bottom style="thin">
        <color theme="4" tint="0.59996337778862885"/>
      </bottom>
      <diagonal/>
    </border>
    <border>
      <left style="thin">
        <color theme="4" tint="0.59996337778862885"/>
      </left>
      <right/>
      <top style="thin">
        <color theme="4" tint="0.59996337778862885"/>
      </top>
      <bottom/>
      <diagonal/>
    </border>
    <border>
      <left/>
      <right/>
      <top style="thin">
        <color theme="4" tint="0.59996337778862885"/>
      </top>
      <bottom/>
      <diagonal/>
    </border>
    <border>
      <left/>
      <right style="thin">
        <color theme="4" tint="0.59996337778862885"/>
      </right>
      <top style="thin">
        <color theme="4" tint="0.59996337778862885"/>
      </top>
      <bottom/>
      <diagonal/>
    </border>
    <border>
      <left style="thin">
        <color theme="4" tint="0.59996337778862885"/>
      </left>
      <right/>
      <top/>
      <bottom/>
      <diagonal/>
    </border>
    <border>
      <left style="thin">
        <color theme="4" tint="0.59996337778862885"/>
      </left>
      <right/>
      <top/>
      <bottom style="thin">
        <color theme="4" tint="0.59996337778862885"/>
      </bottom>
      <diagonal/>
    </border>
    <border>
      <left style="thin">
        <color theme="4" tint="0.79998168889431442"/>
      </left>
      <right/>
      <top style="thin">
        <color theme="4" tint="0.79998168889431442"/>
      </top>
      <bottom/>
      <diagonal/>
    </border>
    <border>
      <left/>
      <right/>
      <top style="thin">
        <color theme="4" tint="0.79998168889431442"/>
      </top>
      <bottom/>
      <diagonal/>
    </border>
    <border>
      <left style="thin">
        <color theme="4" tint="0.79998168889431442"/>
      </left>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style="medium">
        <color theme="4" tint="0.79998168889431442"/>
      </left>
      <right/>
      <top style="medium">
        <color theme="4" tint="0.79998168889431442"/>
      </top>
      <bottom/>
      <diagonal/>
    </border>
    <border>
      <left/>
      <right/>
      <top style="medium">
        <color theme="4" tint="0.79998168889431442"/>
      </top>
      <bottom/>
      <diagonal/>
    </border>
    <border>
      <left style="medium">
        <color theme="4" tint="0.79998168889431442"/>
      </left>
      <right/>
      <top/>
      <bottom/>
      <diagonal/>
    </border>
    <border>
      <left style="medium">
        <color theme="4" tint="0.79998168889431442"/>
      </left>
      <right/>
      <top/>
      <bottom style="medium">
        <color theme="4" tint="0.79998168889431442"/>
      </bottom>
      <diagonal/>
    </border>
    <border>
      <left/>
      <right/>
      <top/>
      <bottom style="medium">
        <color theme="4"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1">
    <xf numFmtId="0" fontId="0" fillId="0" borderId="0"/>
    <xf numFmtId="0" fontId="10" fillId="2" borderId="0" applyNumberFormat="0" applyBorder="0" applyAlignment="0" applyProtection="0"/>
    <xf numFmtId="0" fontId="10" fillId="3"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9" fillId="0" borderId="0"/>
    <xf numFmtId="0" fontId="9" fillId="0" borderId="0"/>
    <xf numFmtId="0" fontId="10" fillId="0" borderId="0"/>
    <xf numFmtId="9" fontId="10"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7" fillId="0" borderId="0" applyNumberFormat="0" applyFill="0" applyBorder="0" applyAlignment="0" applyProtection="0"/>
    <xf numFmtId="0" fontId="12" fillId="0" borderId="0"/>
    <xf numFmtId="0" fontId="12" fillId="0" borderId="0"/>
    <xf numFmtId="0" fontId="9" fillId="0" borderId="0"/>
    <xf numFmtId="0" fontId="5" fillId="0" borderId="0"/>
    <xf numFmtId="0" fontId="13" fillId="0" borderId="0"/>
    <xf numFmtId="0" fontId="14" fillId="0" borderId="0" applyNumberFormat="0" applyFill="0" applyBorder="0" applyAlignment="0" applyProtection="0"/>
    <xf numFmtId="0" fontId="15" fillId="0" borderId="17"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20" applyNumberFormat="0" applyAlignment="0" applyProtection="0"/>
    <xf numFmtId="0" fontId="22" fillId="8" borderId="21" applyNumberFormat="0" applyAlignment="0" applyProtection="0"/>
    <xf numFmtId="0" fontId="23" fillId="8" borderId="20" applyNumberFormat="0" applyAlignment="0" applyProtection="0"/>
    <xf numFmtId="0" fontId="24" fillId="0" borderId="22" applyNumberFormat="0" applyFill="0" applyAlignment="0" applyProtection="0"/>
    <xf numFmtId="0" fontId="25" fillId="9" borderId="2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1" fillId="0" borderId="25" applyNumberFormat="0" applyFill="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8" fillId="32" borderId="0" applyNumberFormat="0" applyBorder="0" applyAlignment="0" applyProtection="0"/>
    <xf numFmtId="0" fontId="4" fillId="0" borderId="0"/>
    <xf numFmtId="0" fontId="4" fillId="10" borderId="24" applyNumberFormat="0" applyFont="0" applyAlignment="0" applyProtection="0"/>
    <xf numFmtId="0" fontId="4" fillId="2" borderId="0" applyNumberFormat="0" applyBorder="0" applyAlignment="0" applyProtection="0"/>
    <xf numFmtId="0" fontId="4" fillId="3" borderId="0" applyNumberFormat="0" applyBorder="0" applyAlignment="0" applyProtection="0"/>
    <xf numFmtId="0" fontId="3" fillId="0" borderId="0"/>
    <xf numFmtId="0" fontId="3" fillId="10" borderId="24" applyNumberFormat="0" applyFont="0" applyAlignment="0" applyProtection="0"/>
    <xf numFmtId="9" fontId="3"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165"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9" fillId="0" borderId="0" applyNumberForma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10" borderId="24"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9" fillId="0" borderId="0"/>
    <xf numFmtId="0" fontId="1" fillId="0" borderId="0"/>
    <xf numFmtId="0" fontId="32" fillId="0" borderId="0" applyNumberFormat="0" applyFill="0" applyBorder="0" applyAlignment="0" applyProtection="0"/>
    <xf numFmtId="43" fontId="9" fillId="0" borderId="0" applyFont="0" applyFill="0" applyBorder="0" applyAlignment="0" applyProtection="0"/>
    <xf numFmtId="0" fontId="15" fillId="0" borderId="17" applyNumberFormat="0" applyFill="0" applyAlignment="0" applyProtection="0"/>
    <xf numFmtId="0" fontId="34" fillId="0" borderId="0" applyNumberFormat="0" applyFill="0" applyBorder="0" applyAlignment="0" applyProtection="0"/>
    <xf numFmtId="0" fontId="37" fillId="0" borderId="0" applyNumberFormat="0" applyFill="0" applyBorder="0" applyAlignment="0" applyProtection="0"/>
    <xf numFmtId="0" fontId="40" fillId="0" borderId="0" applyNumberFormat="0" applyFill="0" applyBorder="0" applyAlignment="0" applyProtection="0"/>
  </cellStyleXfs>
  <cellXfs count="156">
    <xf numFmtId="0" fontId="0" fillId="0" borderId="0" xfId="0"/>
    <xf numFmtId="0" fontId="0" fillId="34" borderId="0" xfId="0" applyFill="1"/>
    <xf numFmtId="0" fontId="33" fillId="34" borderId="0" xfId="97" applyFont="1" applyFill="1" applyBorder="1" applyAlignment="1"/>
    <xf numFmtId="0" fontId="36" fillId="34" borderId="0" xfId="95" applyFont="1" applyFill="1" applyAlignment="1"/>
    <xf numFmtId="0" fontId="38" fillId="34" borderId="0" xfId="99" applyFont="1" applyFill="1" applyAlignment="1"/>
    <xf numFmtId="0" fontId="35" fillId="34" borderId="0" xfId="98" applyFont="1" applyFill="1" applyAlignment="1"/>
    <xf numFmtId="0" fontId="35" fillId="34" borderId="0" xfId="5" applyFont="1" applyFill="1"/>
    <xf numFmtId="0" fontId="41" fillId="34" borderId="0" xfId="100" applyFont="1" applyFill="1" applyAlignment="1"/>
    <xf numFmtId="0" fontId="30" fillId="34" borderId="0" xfId="5" applyFont="1" applyFill="1"/>
    <xf numFmtId="0" fontId="38" fillId="34" borderId="0" xfId="5" applyFont="1" applyFill="1" applyAlignment="1">
      <alignment horizontal="left" vertical="top"/>
    </xf>
    <xf numFmtId="0" fontId="38" fillId="34" borderId="0" xfId="5" applyFont="1" applyFill="1"/>
    <xf numFmtId="0" fontId="39" fillId="34" borderId="0" xfId="0" applyFont="1" applyFill="1" applyAlignment="1">
      <alignment vertical="top" wrapText="1"/>
    </xf>
    <xf numFmtId="0" fontId="0" fillId="34" borderId="0" xfId="0" applyFill="1" applyAlignment="1">
      <alignment wrapText="1"/>
    </xf>
    <xf numFmtId="0" fontId="42" fillId="34" borderId="0" xfId="5" applyFont="1" applyFill="1" applyAlignment="1">
      <alignment horizontal="left" vertical="top" wrapText="1"/>
    </xf>
    <xf numFmtId="0" fontId="38" fillId="34" borderId="0" xfId="5" applyFont="1" applyFill="1" applyAlignment="1">
      <alignment horizontal="left" vertical="top" wrapText="1"/>
    </xf>
    <xf numFmtId="0" fontId="30" fillId="34" borderId="0" xfId="0" applyFont="1" applyFill="1"/>
    <xf numFmtId="0" fontId="39" fillId="34" borderId="0" xfId="0" applyFont="1" applyFill="1"/>
    <xf numFmtId="0" fontId="31" fillId="34" borderId="0" xfId="95" applyFont="1" applyFill="1" applyAlignment="1">
      <alignment wrapText="1"/>
    </xf>
    <xf numFmtId="0" fontId="35" fillId="34" borderId="0" xfId="5" applyFont="1" applyFill="1" applyAlignment="1">
      <alignment horizontal="left" vertical="top" wrapText="1"/>
    </xf>
    <xf numFmtId="0" fontId="43" fillId="34" borderId="0" xfId="0" applyFont="1" applyFill="1"/>
    <xf numFmtId="3" fontId="43" fillId="34" borderId="0" xfId="0" applyNumberFormat="1" applyFont="1" applyFill="1"/>
    <xf numFmtId="0" fontId="44" fillId="34" borderId="0" xfId="0" applyFont="1" applyFill="1"/>
    <xf numFmtId="0" fontId="45" fillId="3" borderId="13" xfId="2" applyFont="1" applyBorder="1" applyAlignment="1">
      <alignment horizontal="right"/>
    </xf>
    <xf numFmtId="3" fontId="45" fillId="2" borderId="0" xfId="1" applyNumberFormat="1" applyFont="1" applyBorder="1" applyAlignment="1">
      <alignment horizontal="left"/>
    </xf>
    <xf numFmtId="3" fontId="45" fillId="2" borderId="0" xfId="1" applyNumberFormat="1" applyFont="1" applyBorder="1" applyAlignment="1">
      <alignment horizontal="right"/>
    </xf>
    <xf numFmtId="3" fontId="47" fillId="34" borderId="0" xfId="1" applyNumberFormat="1" applyFont="1" applyFill="1" applyBorder="1" applyAlignment="1">
      <alignment horizontal="left"/>
    </xf>
    <xf numFmtId="3" fontId="47" fillId="34" borderId="0" xfId="1" applyNumberFormat="1" applyFont="1" applyFill="1" applyBorder="1" applyAlignment="1">
      <alignment horizontal="right"/>
    </xf>
    <xf numFmtId="3" fontId="47" fillId="2" borderId="0" xfId="1" applyNumberFormat="1" applyFont="1" applyBorder="1"/>
    <xf numFmtId="3" fontId="43" fillId="0" borderId="0" xfId="0" applyNumberFormat="1" applyFont="1"/>
    <xf numFmtId="3" fontId="45" fillId="2" borderId="0" xfId="1" applyNumberFormat="1" applyFont="1" applyBorder="1"/>
    <xf numFmtId="0" fontId="46" fillId="34" borderId="0" xfId="0" applyFont="1" applyFill="1"/>
    <xf numFmtId="0" fontId="12" fillId="34" borderId="0" xfId="0" applyFont="1" applyFill="1"/>
    <xf numFmtId="0" fontId="46" fillId="0" borderId="0" xfId="0" applyFont="1"/>
    <xf numFmtId="0" fontId="43" fillId="0" borderId="0" xfId="0" applyFont="1"/>
    <xf numFmtId="0" fontId="44" fillId="0" borderId="0" xfId="0" applyFont="1"/>
    <xf numFmtId="0" fontId="12" fillId="0" borderId="0" xfId="0" applyFont="1"/>
    <xf numFmtId="0" fontId="30" fillId="0" borderId="0" xfId="0" applyFont="1"/>
    <xf numFmtId="0" fontId="47" fillId="3" borderId="12" xfId="2" applyFont="1" applyBorder="1"/>
    <xf numFmtId="0" fontId="46" fillId="0" borderId="14" xfId="0" applyFont="1" applyBorder="1"/>
    <xf numFmtId="3" fontId="46" fillId="0" borderId="0" xfId="0" applyNumberFormat="1" applyFont="1"/>
    <xf numFmtId="3" fontId="47" fillId="0" borderId="0" xfId="1" applyNumberFormat="1" applyFont="1" applyFill="1" applyBorder="1"/>
    <xf numFmtId="3" fontId="47" fillId="2" borderId="16" xfId="1" applyNumberFormat="1" applyFont="1" applyBorder="1"/>
    <xf numFmtId="0" fontId="47" fillId="2" borderId="16" xfId="1" applyFont="1" applyBorder="1"/>
    <xf numFmtId="3" fontId="12" fillId="0" borderId="0" xfId="0" applyNumberFormat="1" applyFont="1"/>
    <xf numFmtId="166" fontId="47" fillId="2" borderId="16" xfId="96" applyNumberFormat="1" applyFont="1" applyFill="1" applyBorder="1"/>
    <xf numFmtId="0" fontId="43" fillId="0" borderId="0" xfId="0" applyFont="1" applyAlignment="1">
      <alignment horizontal="center"/>
    </xf>
    <xf numFmtId="0" fontId="45" fillId="3" borderId="2" xfId="2" applyFont="1" applyBorder="1" applyAlignment="1">
      <alignment horizontal="right"/>
    </xf>
    <xf numFmtId="3" fontId="46" fillId="0" borderId="5" xfId="0" applyNumberFormat="1" applyFont="1" applyBorder="1" applyAlignment="1">
      <alignment horizontal="right" wrapText="1"/>
    </xf>
    <xf numFmtId="3" fontId="47" fillId="2" borderId="1" xfId="1" applyNumberFormat="1" applyFont="1" applyBorder="1"/>
    <xf numFmtId="3" fontId="46" fillId="0" borderId="5" xfId="0" applyNumberFormat="1" applyFont="1" applyBorder="1" applyAlignment="1">
      <alignment horizontal="right"/>
    </xf>
    <xf numFmtId="0" fontId="47" fillId="3" borderId="2" xfId="2" applyFont="1" applyBorder="1" applyAlignment="1">
      <alignment horizontal="right"/>
    </xf>
    <xf numFmtId="0" fontId="46" fillId="0" borderId="5" xfId="0" applyFont="1" applyBorder="1" applyAlignment="1">
      <alignment horizontal="right"/>
    </xf>
    <xf numFmtId="0" fontId="48" fillId="35" borderId="0" xfId="0" applyFont="1" applyFill="1" applyAlignment="1">
      <alignment vertical="center"/>
    </xf>
    <xf numFmtId="0" fontId="48" fillId="35" borderId="0" xfId="0" applyFont="1" applyFill="1" applyAlignment="1">
      <alignment horizontal="center" vertical="center"/>
    </xf>
    <xf numFmtId="0" fontId="49" fillId="36" borderId="0" xfId="0" applyFont="1" applyFill="1" applyAlignment="1">
      <alignment horizontal="left"/>
    </xf>
    <xf numFmtId="3" fontId="49" fillId="36" borderId="0" xfId="0" applyNumberFormat="1" applyFont="1" applyFill="1" applyAlignment="1">
      <alignment horizontal="right"/>
    </xf>
    <xf numFmtId="0" fontId="49" fillId="37" borderId="0" xfId="0" applyFont="1" applyFill="1"/>
    <xf numFmtId="3" fontId="49" fillId="37" borderId="0" xfId="0" applyNumberFormat="1" applyFont="1" applyFill="1" applyAlignment="1">
      <alignment horizontal="right"/>
    </xf>
    <xf numFmtId="0" fontId="49" fillId="36" borderId="0" xfId="0" applyFont="1" applyFill="1"/>
    <xf numFmtId="3" fontId="49" fillId="36" borderId="0" xfId="0" applyNumberFormat="1" applyFont="1" applyFill="1"/>
    <xf numFmtId="0" fontId="35" fillId="36" borderId="0" xfId="0" applyFont="1" applyFill="1"/>
    <xf numFmtId="0" fontId="50" fillId="38" borderId="0" xfId="0" applyFont="1" applyFill="1"/>
    <xf numFmtId="0" fontId="35" fillId="38" borderId="0" xfId="0" applyFont="1" applyFill="1"/>
    <xf numFmtId="0" fontId="38" fillId="38" borderId="0" xfId="0" applyFont="1" applyFill="1"/>
    <xf numFmtId="0" fontId="49" fillId="38" borderId="0" xfId="0" applyFont="1" applyFill="1"/>
    <xf numFmtId="0" fontId="51" fillId="38" borderId="0" xfId="95" applyFont="1" applyFill="1"/>
    <xf numFmtId="164" fontId="45" fillId="2" borderId="0" xfId="8" applyNumberFormat="1" applyFont="1" applyFill="1" applyBorder="1" applyAlignment="1">
      <alignment horizontal="right"/>
    </xf>
    <xf numFmtId="164" fontId="47" fillId="34" borderId="0" xfId="8" applyNumberFormat="1" applyFont="1" applyFill="1" applyBorder="1" applyAlignment="1">
      <alignment horizontal="right"/>
    </xf>
    <xf numFmtId="164" fontId="46" fillId="0" borderId="0" xfId="8" applyNumberFormat="1" applyFont="1"/>
    <xf numFmtId="0" fontId="47" fillId="3" borderId="0" xfId="2" applyFont="1"/>
    <xf numFmtId="0" fontId="43" fillId="0" borderId="7" xfId="0" applyFont="1" applyBorder="1"/>
    <xf numFmtId="3" fontId="43" fillId="0" borderId="8" xfId="0" applyNumberFormat="1" applyFont="1" applyBorder="1"/>
    <xf numFmtId="0" fontId="47" fillId="2" borderId="9" xfId="1" applyFont="1" applyBorder="1"/>
    <xf numFmtId="0" fontId="43" fillId="0" borderId="9" xfId="0" applyFont="1" applyBorder="1"/>
    <xf numFmtId="0" fontId="47" fillId="2" borderId="10" xfId="1" applyFont="1" applyBorder="1"/>
    <xf numFmtId="3" fontId="47" fillId="2" borderId="11" xfId="1" applyNumberFormat="1" applyFont="1" applyBorder="1"/>
    <xf numFmtId="0" fontId="47" fillId="3" borderId="7" xfId="2" applyFont="1" applyBorder="1"/>
    <xf numFmtId="0" fontId="47" fillId="33" borderId="9" xfId="1" applyFont="1" applyFill="1" applyBorder="1"/>
    <xf numFmtId="0" fontId="47" fillId="33" borderId="10" xfId="1" applyFont="1" applyFill="1" applyBorder="1"/>
    <xf numFmtId="10" fontId="12" fillId="0" borderId="0" xfId="8" applyNumberFormat="1" applyFont="1"/>
    <xf numFmtId="0" fontId="12" fillId="0" borderId="0" xfId="0" applyFont="1" applyAlignment="1">
      <alignment wrapText="1"/>
    </xf>
    <xf numFmtId="0" fontId="51" fillId="34" borderId="0" xfId="95" applyFont="1" applyFill="1"/>
    <xf numFmtId="0" fontId="33" fillId="34" borderId="0" xfId="97" applyFont="1" applyFill="1" applyBorder="1" applyAlignment="1">
      <alignment wrapText="1"/>
    </xf>
    <xf numFmtId="0" fontId="35" fillId="34" borderId="0" xfId="98" applyFont="1" applyFill="1" applyAlignment="1">
      <alignment vertical="top" wrapText="1"/>
    </xf>
    <xf numFmtId="0" fontId="36" fillId="34" borderId="0" xfId="95" applyFont="1" applyFill="1" applyAlignment="1">
      <alignment wrapText="1"/>
    </xf>
    <xf numFmtId="0" fontId="38" fillId="34" borderId="0" xfId="99" applyFont="1" applyFill="1" applyAlignment="1">
      <alignment wrapText="1"/>
    </xf>
    <xf numFmtId="0" fontId="36" fillId="34" borderId="0" xfId="11" applyFont="1" applyFill="1"/>
    <xf numFmtId="164" fontId="49" fillId="36" borderId="0" xfId="8" applyNumberFormat="1" applyFont="1" applyFill="1" applyAlignment="1">
      <alignment horizontal="right"/>
    </xf>
    <xf numFmtId="164" fontId="49" fillId="37" borderId="0" xfId="8" applyNumberFormat="1" applyFont="1" applyFill="1" applyAlignment="1">
      <alignment horizontal="right"/>
    </xf>
    <xf numFmtId="164" fontId="49" fillId="36" borderId="0" xfId="8" applyNumberFormat="1" applyFont="1" applyFill="1"/>
    <xf numFmtId="164" fontId="47" fillId="2" borderId="0" xfId="8" applyNumberFormat="1" applyFont="1" applyFill="1" applyBorder="1" applyAlignment="1">
      <alignment horizontal="right"/>
    </xf>
    <xf numFmtId="164" fontId="43" fillId="0" borderId="0" xfId="8" applyNumberFormat="1" applyFont="1" applyAlignment="1">
      <alignment horizontal="right"/>
    </xf>
    <xf numFmtId="0" fontId="45" fillId="3" borderId="13" xfId="2" applyFont="1" applyBorder="1" applyAlignment="1">
      <alignment horizontal="center"/>
    </xf>
    <xf numFmtId="0" fontId="43" fillId="34" borderId="0" xfId="0" applyFont="1" applyFill="1" applyAlignment="1">
      <alignment horizontal="center"/>
    </xf>
    <xf numFmtId="0" fontId="45" fillId="3" borderId="3" xfId="2" applyFont="1" applyBorder="1" applyAlignment="1">
      <alignment horizontal="center"/>
    </xf>
    <xf numFmtId="0" fontId="45" fillId="3" borderId="4" xfId="2" applyFont="1" applyBorder="1" applyAlignment="1">
      <alignment horizontal="center"/>
    </xf>
    <xf numFmtId="3" fontId="45" fillId="3" borderId="3" xfId="2" applyNumberFormat="1" applyFont="1" applyBorder="1" applyAlignment="1">
      <alignment horizontal="center"/>
    </xf>
    <xf numFmtId="0" fontId="45" fillId="3" borderId="0" xfId="2" applyFont="1" applyAlignment="1">
      <alignment horizontal="center"/>
    </xf>
    <xf numFmtId="0" fontId="45" fillId="3" borderId="0" xfId="2" applyFont="1" applyBorder="1" applyAlignment="1">
      <alignment horizontal="center"/>
    </xf>
    <xf numFmtId="0" fontId="45" fillId="3" borderId="8" xfId="2" applyFont="1" applyBorder="1" applyAlignment="1">
      <alignment horizontal="center"/>
    </xf>
    <xf numFmtId="164" fontId="46" fillId="0" borderId="14" xfId="8" applyNumberFormat="1" applyFont="1" applyBorder="1"/>
    <xf numFmtId="164" fontId="47" fillId="2" borderId="14" xfId="8" applyNumberFormat="1" applyFont="1" applyFill="1" applyBorder="1"/>
    <xf numFmtId="164" fontId="43" fillId="0" borderId="14" xfId="8" quotePrefix="1" applyNumberFormat="1" applyFont="1" applyBorder="1"/>
    <xf numFmtId="164" fontId="47" fillId="2" borderId="14" xfId="8" quotePrefix="1" applyNumberFormat="1" applyFont="1" applyFill="1" applyBorder="1"/>
    <xf numFmtId="164" fontId="43" fillId="0" borderId="14" xfId="8" applyNumberFormat="1" applyFont="1" applyBorder="1"/>
    <xf numFmtId="164" fontId="47" fillId="0" borderId="14" xfId="8" applyNumberFormat="1" applyFont="1" applyFill="1" applyBorder="1"/>
    <xf numFmtId="164" fontId="47" fillId="2" borderId="15" xfId="8" applyNumberFormat="1" applyFont="1" applyFill="1" applyBorder="1"/>
    <xf numFmtId="164" fontId="47" fillId="2" borderId="5" xfId="8" applyNumberFormat="1" applyFont="1" applyFill="1" applyBorder="1"/>
    <xf numFmtId="164" fontId="43" fillId="0" borderId="5" xfId="8" applyNumberFormat="1" applyFont="1" applyBorder="1"/>
    <xf numFmtId="164" fontId="47" fillId="2" borderId="6" xfId="8" applyNumberFormat="1" applyFont="1" applyFill="1" applyBorder="1" applyAlignment="1">
      <alignment horizontal="right"/>
    </xf>
    <xf numFmtId="164" fontId="46" fillId="0" borderId="5" xfId="8" applyNumberFormat="1" applyFont="1" applyBorder="1" applyAlignment="1">
      <alignment horizontal="right"/>
    </xf>
    <xf numFmtId="164" fontId="47" fillId="2" borderId="5" xfId="8" applyNumberFormat="1" applyFont="1" applyFill="1" applyBorder="1" applyAlignment="1"/>
    <xf numFmtId="0" fontId="47" fillId="2" borderId="14" xfId="1" applyFont="1" applyBorder="1"/>
    <xf numFmtId="16" fontId="43" fillId="0" borderId="14" xfId="0" quotePrefix="1" applyNumberFormat="1" applyFont="1" applyBorder="1"/>
    <xf numFmtId="17" fontId="47" fillId="2" borderId="14" xfId="1" quotePrefix="1" applyNumberFormat="1" applyFont="1" applyBorder="1"/>
    <xf numFmtId="0" fontId="43" fillId="0" borderId="14" xfId="0" applyFont="1" applyBorder="1"/>
    <xf numFmtId="16" fontId="47" fillId="2" borderId="14" xfId="1" applyNumberFormat="1" applyFont="1" applyBorder="1"/>
    <xf numFmtId="0" fontId="47" fillId="0" borderId="14" xfId="1" applyFont="1" applyFill="1" applyBorder="1"/>
    <xf numFmtId="0" fontId="47" fillId="2" borderId="15" xfId="1" applyFont="1" applyBorder="1"/>
    <xf numFmtId="0" fontId="47" fillId="2" borderId="5" xfId="1" applyFont="1" applyBorder="1"/>
    <xf numFmtId="0" fontId="43" fillId="0" borderId="5" xfId="0" applyFont="1" applyBorder="1"/>
    <xf numFmtId="0" fontId="47" fillId="2" borderId="6" xfId="1" applyFont="1" applyBorder="1" applyAlignment="1">
      <alignment horizontal="right"/>
    </xf>
    <xf numFmtId="0" fontId="47" fillId="2" borderId="5" xfId="1" applyFont="1" applyBorder="1" applyAlignment="1"/>
    <xf numFmtId="0" fontId="47" fillId="2" borderId="5" xfId="1" applyFont="1" applyBorder="1" applyAlignment="1">
      <alignment horizontal="right"/>
    </xf>
    <xf numFmtId="0" fontId="43" fillId="0" borderId="5" xfId="0" applyFont="1" applyBorder="1" applyAlignment="1">
      <alignment horizontal="right"/>
    </xf>
    <xf numFmtId="0" fontId="51" fillId="34" borderId="0" xfId="95" applyFont="1" applyFill="1" applyAlignment="1">
      <alignment wrapText="1"/>
    </xf>
    <xf numFmtId="0" fontId="51" fillId="34" borderId="0" xfId="75" applyFont="1" applyFill="1" applyAlignment="1">
      <alignment horizontal="left" vertical="top" wrapText="1"/>
    </xf>
    <xf numFmtId="0" fontId="39" fillId="0" borderId="0" xfId="0" applyFont="1" applyAlignment="1">
      <alignment horizontal="right" vertical="top"/>
    </xf>
    <xf numFmtId="0" fontId="35" fillId="0" borderId="0" xfId="0" applyFont="1" applyAlignment="1">
      <alignment vertical="top" wrapText="1"/>
    </xf>
    <xf numFmtId="0" fontId="39" fillId="34" borderId="0" xfId="0" applyFont="1" applyFill="1" applyAlignment="1">
      <alignment horizontal="right" vertical="top"/>
    </xf>
    <xf numFmtId="0" fontId="39" fillId="34" borderId="0" xfId="0" applyFont="1" applyFill="1" applyAlignment="1">
      <alignment horizontal="left" vertical="top"/>
    </xf>
    <xf numFmtId="0" fontId="35" fillId="34" borderId="0" xfId="0" applyFont="1" applyFill="1" applyAlignment="1">
      <alignment vertical="top" wrapText="1"/>
    </xf>
    <xf numFmtId="3" fontId="49" fillId="38" borderId="0" xfId="0" applyNumberFormat="1" applyFont="1" applyFill="1" applyAlignment="1">
      <alignment horizontal="right"/>
    </xf>
    <xf numFmtId="164" fontId="49" fillId="38" borderId="0" xfId="8" applyNumberFormat="1" applyFont="1" applyFill="1" applyAlignment="1">
      <alignment horizontal="right"/>
    </xf>
    <xf numFmtId="3" fontId="43" fillId="0" borderId="8" xfId="0" applyNumberFormat="1" applyFont="1" applyBorder="1" applyAlignment="1">
      <alignment horizontal="right"/>
    </xf>
    <xf numFmtId="3" fontId="47" fillId="2" borderId="0" xfId="1" applyNumberFormat="1" applyFont="1" applyBorder="1" applyAlignment="1">
      <alignment horizontal="right"/>
    </xf>
    <xf numFmtId="3" fontId="43" fillId="0" borderId="0" xfId="0" applyNumberFormat="1" applyFont="1" applyAlignment="1">
      <alignment horizontal="right"/>
    </xf>
    <xf numFmtId="3" fontId="47" fillId="2" borderId="11" xfId="1" applyNumberFormat="1" applyFont="1" applyBorder="1" applyAlignment="1">
      <alignment horizontal="right"/>
    </xf>
    <xf numFmtId="164" fontId="47" fillId="2" borderId="0" xfId="8" applyNumberFormat="1" applyFont="1" applyFill="1" applyBorder="1"/>
    <xf numFmtId="164" fontId="43" fillId="0" borderId="0" xfId="8" applyNumberFormat="1" applyFont="1"/>
    <xf numFmtId="164" fontId="47" fillId="2" borderId="11" xfId="8" applyNumberFormat="1" applyFont="1" applyFill="1" applyBorder="1"/>
    <xf numFmtId="164" fontId="47" fillId="2" borderId="11" xfId="8" applyNumberFormat="1" applyFont="1" applyFill="1" applyBorder="1" applyAlignment="1">
      <alignment horizontal="right"/>
    </xf>
    <xf numFmtId="0" fontId="48" fillId="35" borderId="0" xfId="0" applyFont="1" applyFill="1" applyAlignment="1">
      <alignment horizontal="center" vertical="center" wrapText="1"/>
    </xf>
    <xf numFmtId="167" fontId="49" fillId="36" borderId="0" xfId="0" applyNumberFormat="1" applyFont="1" applyFill="1" applyAlignment="1">
      <alignment horizontal="right"/>
    </xf>
    <xf numFmtId="167" fontId="49" fillId="37" borderId="0" xfId="0" applyNumberFormat="1" applyFont="1" applyFill="1" applyAlignment="1">
      <alignment horizontal="right"/>
    </xf>
    <xf numFmtId="167" fontId="49" fillId="36" borderId="0" xfId="0" applyNumberFormat="1" applyFont="1" applyFill="1"/>
    <xf numFmtId="167" fontId="49" fillId="38" borderId="0" xfId="0" applyNumberFormat="1" applyFont="1" applyFill="1" applyAlignment="1">
      <alignment horizontal="right"/>
    </xf>
    <xf numFmtId="0" fontId="51" fillId="34" borderId="0" xfId="75" applyFont="1" applyFill="1" applyAlignment="1">
      <alignment horizontal="left" vertical="top"/>
    </xf>
    <xf numFmtId="0" fontId="12" fillId="0" borderId="0" xfId="0" applyFont="1" applyAlignment="1">
      <alignment horizontal="left" wrapText="1"/>
    </xf>
    <xf numFmtId="0" fontId="12" fillId="0" borderId="0" xfId="0" applyFont="1" applyAlignment="1">
      <alignment horizontal="left" vertical="center" wrapText="1"/>
    </xf>
    <xf numFmtId="0" fontId="12" fillId="34" borderId="0" xfId="0" applyFont="1" applyFill="1" applyAlignment="1">
      <alignment horizontal="left" vertical="top" wrapText="1"/>
    </xf>
    <xf numFmtId="0" fontId="34" fillId="34" borderId="0" xfId="0" applyFont="1" applyFill="1" applyAlignment="1">
      <alignment horizontal="left" vertical="top" wrapText="1"/>
    </xf>
    <xf numFmtId="0" fontId="12" fillId="34" borderId="0" xfId="0" applyFont="1" applyFill="1" applyAlignment="1">
      <alignment horizontal="left" vertical="center" wrapText="1"/>
    </xf>
    <xf numFmtId="0" fontId="31" fillId="34" borderId="0" xfId="0" applyFont="1" applyFill="1" applyAlignment="1">
      <alignment horizontal="right" vertical="top"/>
    </xf>
    <xf numFmtId="0" fontId="54" fillId="34" borderId="0" xfId="75" applyFont="1" applyFill="1" applyAlignment="1">
      <alignment horizontal="left" vertical="top" wrapText="1"/>
    </xf>
    <xf numFmtId="0" fontId="36" fillId="34" borderId="0" xfId="95" applyFont="1" applyFill="1" applyAlignment="1">
      <alignment horizontal="left" vertical="top" wrapText="1"/>
    </xf>
  </cellXfs>
  <cellStyles count="101">
    <cellStyle name="20% - Accent1" xfId="1" builtinId="30"/>
    <cellStyle name="20% - Accent1 2" xfId="57" xr:uid="{00000000-0005-0000-0000-000001000000}"/>
    <cellStyle name="20% - Accent1 3" xfId="62" xr:uid="{00000000-0005-0000-0000-000002000000}"/>
    <cellStyle name="20% - Accent1 4" xfId="80" xr:uid="{00000000-0005-0000-0000-000003000000}"/>
    <cellStyle name="20% - Accent2" xfId="36" builtinId="34" customBuiltin="1"/>
    <cellStyle name="20% - Accent2 2" xfId="64" xr:uid="{00000000-0005-0000-0000-000005000000}"/>
    <cellStyle name="20% - Accent2 3" xfId="82" xr:uid="{00000000-0005-0000-0000-000006000000}"/>
    <cellStyle name="20% - Accent3" xfId="40" builtinId="38" customBuiltin="1"/>
    <cellStyle name="20% - Accent3 2" xfId="66" xr:uid="{00000000-0005-0000-0000-000008000000}"/>
    <cellStyle name="20% - Accent3 3" xfId="84" xr:uid="{00000000-0005-0000-0000-000009000000}"/>
    <cellStyle name="20% - Accent4" xfId="44" builtinId="42" customBuiltin="1"/>
    <cellStyle name="20% - Accent4 2" xfId="68" xr:uid="{00000000-0005-0000-0000-00000B000000}"/>
    <cellStyle name="20% - Accent4 3" xfId="86" xr:uid="{00000000-0005-0000-0000-00000C000000}"/>
    <cellStyle name="20% - Accent5" xfId="48" builtinId="46" customBuiltin="1"/>
    <cellStyle name="20% - Accent5 2" xfId="71" xr:uid="{00000000-0005-0000-0000-00000E000000}"/>
    <cellStyle name="20% - Accent5 3" xfId="88" xr:uid="{00000000-0005-0000-0000-00000F000000}"/>
    <cellStyle name="20% - Accent6" xfId="52" builtinId="50" customBuiltin="1"/>
    <cellStyle name="20% - Accent6 2" xfId="73" xr:uid="{00000000-0005-0000-0000-000011000000}"/>
    <cellStyle name="20% - Accent6 3" xfId="90" xr:uid="{00000000-0005-0000-0000-000012000000}"/>
    <cellStyle name="40% - Accent1" xfId="2" builtinId="31"/>
    <cellStyle name="40% - Accent1 2" xfId="58" xr:uid="{00000000-0005-0000-0000-000014000000}"/>
    <cellStyle name="40% - Accent1 3" xfId="63" xr:uid="{00000000-0005-0000-0000-000015000000}"/>
    <cellStyle name="40% - Accent1 4" xfId="81" xr:uid="{00000000-0005-0000-0000-000016000000}"/>
    <cellStyle name="40% - Accent2" xfId="37" builtinId="35" customBuiltin="1"/>
    <cellStyle name="40% - Accent2 2" xfId="65" xr:uid="{00000000-0005-0000-0000-000018000000}"/>
    <cellStyle name="40% - Accent2 3" xfId="83" xr:uid="{00000000-0005-0000-0000-000019000000}"/>
    <cellStyle name="40% - Accent3" xfId="41" builtinId="39" customBuiltin="1"/>
    <cellStyle name="40% - Accent3 2" xfId="67" xr:uid="{00000000-0005-0000-0000-00001B000000}"/>
    <cellStyle name="40% - Accent3 3" xfId="85" xr:uid="{00000000-0005-0000-0000-00001C000000}"/>
    <cellStyle name="40% - Accent4" xfId="45" builtinId="43" customBuiltin="1"/>
    <cellStyle name="40% - Accent4 2" xfId="69" xr:uid="{00000000-0005-0000-0000-00001E000000}"/>
    <cellStyle name="40% - Accent4 3" xfId="87" xr:uid="{00000000-0005-0000-0000-00001F000000}"/>
    <cellStyle name="40% - Accent5" xfId="49" builtinId="47" customBuiltin="1"/>
    <cellStyle name="40% - Accent5 2" xfId="72" xr:uid="{00000000-0005-0000-0000-000021000000}"/>
    <cellStyle name="40% - Accent5 3" xfId="89" xr:uid="{00000000-0005-0000-0000-000022000000}"/>
    <cellStyle name="40% - Accent6" xfId="53" builtinId="51" customBuiltin="1"/>
    <cellStyle name="40% - Accent6 2" xfId="74" xr:uid="{00000000-0005-0000-0000-000024000000}"/>
    <cellStyle name="40% - Accent6 3" xfId="91" xr:uid="{00000000-0005-0000-0000-000025000000}"/>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3"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3" builtinId="27" customBuiltin="1"/>
    <cellStyle name="Calculation" xfId="27" builtinId="22" customBuiltin="1"/>
    <cellStyle name="Check Cell" xfId="29" builtinId="23" customBuiltin="1"/>
    <cellStyle name="Comma" xfId="96" builtinId="3"/>
    <cellStyle name="Comma 2" xfId="70" xr:uid="{00000000-0005-0000-0000-000035000000}"/>
    <cellStyle name="Comma 3" xfId="77" xr:uid="{00000000-0005-0000-0000-000036000000}"/>
    <cellStyle name="Explanatory Text" xfId="31" builtinId="53" customBuiltin="1"/>
    <cellStyle name="Good" xfId="22" builtinId="26" customBuiltin="1"/>
    <cellStyle name="Heading 1" xfId="18" builtinId="16" customBuiltin="1"/>
    <cellStyle name="Heading 1 4" xfId="97" xr:uid="{AC1E83CA-3467-4C36-8E1D-F52F79A6C265}"/>
    <cellStyle name="Heading 2" xfId="19" builtinId="17" customBuiltin="1"/>
    <cellStyle name="Heading 2 2" xfId="99" xr:uid="{7B349A46-BD91-48D5-B93B-493C96F6FDB0}"/>
    <cellStyle name="Heading 3" xfId="20" builtinId="18" customBuiltin="1"/>
    <cellStyle name="Heading 4" xfId="21" builtinId="19" customBuiltin="1"/>
    <cellStyle name="Hyperlink" xfId="95" builtinId="8"/>
    <cellStyle name="Hyperlink 2" xfId="3" xr:uid="{00000000-0005-0000-0000-00003E000000}"/>
    <cellStyle name="Hyperlink 2 2" xfId="11" xr:uid="{00000000-0005-0000-0000-00003F000000}"/>
    <cellStyle name="Hyperlink 2 2 4" xfId="100" xr:uid="{BC0901A2-2EC6-46FF-BFAB-4FBAA387CFCA}"/>
    <cellStyle name="Hyperlink 2 3" xfId="10" xr:uid="{00000000-0005-0000-0000-000040000000}"/>
    <cellStyle name="Hyperlink 3" xfId="4" xr:uid="{00000000-0005-0000-0000-000041000000}"/>
    <cellStyle name="Hyperlink 3 2" xfId="75" xr:uid="{00000000-0005-0000-0000-000042000000}"/>
    <cellStyle name="Input" xfId="25" builtinId="20" customBuiltin="1"/>
    <cellStyle name="Linked Cell" xfId="28" builtinId="24" customBuiltin="1"/>
    <cellStyle name="Neutral" xfId="24" builtinId="28" customBuiltin="1"/>
    <cellStyle name="Normal" xfId="0" builtinId="0"/>
    <cellStyle name="Normal 10" xfId="76" xr:uid="{00000000-0005-0000-0000-000047000000}"/>
    <cellStyle name="Normal 11" xfId="92" xr:uid="{00000000-0005-0000-0000-000048000000}"/>
    <cellStyle name="Normal 2" xfId="5" xr:uid="{00000000-0005-0000-0000-000049000000}"/>
    <cellStyle name="Normal 2 2" xfId="12" xr:uid="{00000000-0005-0000-0000-00004A000000}"/>
    <cellStyle name="Normal 2 2 2" xfId="93" xr:uid="{00000000-0005-0000-0000-00004B000000}"/>
    <cellStyle name="Normal 2 3" xfId="94" xr:uid="{00000000-0005-0000-0000-00004C000000}"/>
    <cellStyle name="Normal 3" xfId="6" xr:uid="{00000000-0005-0000-0000-00004D000000}"/>
    <cellStyle name="Normal 3 2" xfId="13" xr:uid="{00000000-0005-0000-0000-00004E000000}"/>
    <cellStyle name="Normal 4" xfId="7" xr:uid="{00000000-0005-0000-0000-00004F000000}"/>
    <cellStyle name="Normal 4 2" xfId="14" xr:uid="{00000000-0005-0000-0000-000050000000}"/>
    <cellStyle name="Normal 5" xfId="9" xr:uid="{00000000-0005-0000-0000-000051000000}"/>
    <cellStyle name="Normal 6" xfId="15" xr:uid="{00000000-0005-0000-0000-000052000000}"/>
    <cellStyle name="Normal 7" xfId="16" xr:uid="{00000000-0005-0000-0000-000053000000}"/>
    <cellStyle name="Normal 8" xfId="55" xr:uid="{00000000-0005-0000-0000-000054000000}"/>
    <cellStyle name="Normal 9" xfId="59" xr:uid="{00000000-0005-0000-0000-000055000000}"/>
    <cellStyle name="Note 2" xfId="56" xr:uid="{00000000-0005-0000-0000-000056000000}"/>
    <cellStyle name="Note 3" xfId="60" xr:uid="{00000000-0005-0000-0000-000057000000}"/>
    <cellStyle name="Note 4" xfId="79" xr:uid="{00000000-0005-0000-0000-000058000000}"/>
    <cellStyle name="Output" xfId="26" builtinId="21" customBuiltin="1"/>
    <cellStyle name="Paragraph Han" xfId="98" xr:uid="{3B7085BB-991E-4D5F-8073-3BCBBFB782BB}"/>
    <cellStyle name="Percent" xfId="8" builtinId="5"/>
    <cellStyle name="Percent 2" xfId="61" xr:uid="{00000000-0005-0000-0000-00005B000000}"/>
    <cellStyle name="Percent 3" xfId="78" xr:uid="{00000000-0005-0000-0000-00005C000000}"/>
    <cellStyle name="Title" xfId="17" builtinId="15" customBuiltin="1"/>
    <cellStyle name="Total" xfId="32" builtinId="25" customBuiltin="1"/>
    <cellStyle name="Warning Text" xfId="30" builtinId="11" customBuiltin="1"/>
  </cellStyles>
  <dxfs count="5">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right"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s>
  <tableStyles count="1" defaultTableStyle="TableStyleMedium9"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578059</xdr:colOff>
      <xdr:row>43</xdr:row>
      <xdr:rowOff>36895</xdr:rowOff>
    </xdr:to>
    <xdr:pic>
      <xdr:nvPicPr>
        <xdr:cNvPr id="2" name="Picture 1">
          <a:extLst>
            <a:ext uri="{FF2B5EF4-FFF2-40B4-BE49-F238E27FC236}">
              <a16:creationId xmlns:a16="http://schemas.microsoft.com/office/drawing/2014/main" id="{98B30F7A-A833-3788-88BE-5806CAF649AD}"/>
            </a:ext>
          </a:extLst>
        </xdr:cNvPr>
        <xdr:cNvPicPr>
          <a:picLocks noChangeAspect="1"/>
        </xdr:cNvPicPr>
      </xdr:nvPicPr>
      <xdr:blipFill>
        <a:blip xmlns:r="http://schemas.openxmlformats.org/officeDocument/2006/relationships" r:embed="rId1"/>
        <a:stretch>
          <a:fillRect/>
        </a:stretch>
      </xdr:blipFill>
      <xdr:spPr>
        <a:xfrm>
          <a:off x="595313" y="1416844"/>
          <a:ext cx="5340559" cy="5870957"/>
        </a:xfrm>
        <a:prstGeom prst="rect">
          <a:avLst/>
        </a:prstGeom>
      </xdr:spPr>
    </xdr:pic>
    <xdr:clientData/>
  </xdr:twoCellAnchor>
  <xdr:twoCellAnchor editAs="oneCell">
    <xdr:from>
      <xdr:col>11</xdr:col>
      <xdr:colOff>0</xdr:colOff>
      <xdr:row>8</xdr:row>
      <xdr:rowOff>0</xdr:rowOff>
    </xdr:from>
    <xdr:to>
      <xdr:col>20</xdr:col>
      <xdr:colOff>7133</xdr:colOff>
      <xdr:row>43</xdr:row>
      <xdr:rowOff>30798</xdr:rowOff>
    </xdr:to>
    <xdr:pic>
      <xdr:nvPicPr>
        <xdr:cNvPr id="3" name="Picture 2">
          <a:extLst>
            <a:ext uri="{FF2B5EF4-FFF2-40B4-BE49-F238E27FC236}">
              <a16:creationId xmlns:a16="http://schemas.microsoft.com/office/drawing/2014/main" id="{0F42942E-6839-F3C9-F80D-CDF2666E4E5F}"/>
            </a:ext>
          </a:extLst>
        </xdr:cNvPr>
        <xdr:cNvPicPr>
          <a:picLocks noChangeAspect="1"/>
        </xdr:cNvPicPr>
      </xdr:nvPicPr>
      <xdr:blipFill>
        <a:blip xmlns:r="http://schemas.openxmlformats.org/officeDocument/2006/relationships" r:embed="rId2"/>
        <a:stretch>
          <a:fillRect/>
        </a:stretch>
      </xdr:blipFill>
      <xdr:spPr>
        <a:xfrm>
          <a:off x="6548438" y="1416844"/>
          <a:ext cx="5364945" cy="5864860"/>
        </a:xfrm>
        <a:prstGeom prst="rect">
          <a:avLst/>
        </a:prstGeom>
      </xdr:spPr>
    </xdr:pic>
    <xdr:clientData/>
  </xdr:twoCellAnchor>
  <xdr:twoCellAnchor editAs="oneCell">
    <xdr:from>
      <xdr:col>21</xdr:col>
      <xdr:colOff>0</xdr:colOff>
      <xdr:row>8</xdr:row>
      <xdr:rowOff>0</xdr:rowOff>
    </xdr:from>
    <xdr:to>
      <xdr:col>30</xdr:col>
      <xdr:colOff>1036</xdr:colOff>
      <xdr:row>43</xdr:row>
      <xdr:rowOff>36895</xdr:rowOff>
    </xdr:to>
    <xdr:pic>
      <xdr:nvPicPr>
        <xdr:cNvPr id="4" name="Picture 3">
          <a:extLst>
            <a:ext uri="{FF2B5EF4-FFF2-40B4-BE49-F238E27FC236}">
              <a16:creationId xmlns:a16="http://schemas.microsoft.com/office/drawing/2014/main" id="{0BADAB08-4AAF-71EA-9FA5-51E71F7A2B18}"/>
            </a:ext>
          </a:extLst>
        </xdr:cNvPr>
        <xdr:cNvPicPr>
          <a:picLocks noChangeAspect="1"/>
        </xdr:cNvPicPr>
      </xdr:nvPicPr>
      <xdr:blipFill>
        <a:blip xmlns:r="http://schemas.openxmlformats.org/officeDocument/2006/relationships" r:embed="rId3"/>
        <a:stretch>
          <a:fillRect/>
        </a:stretch>
      </xdr:blipFill>
      <xdr:spPr>
        <a:xfrm>
          <a:off x="12501563" y="1416844"/>
          <a:ext cx="5358848" cy="5870957"/>
        </a:xfrm>
        <a:prstGeom prst="rect">
          <a:avLst/>
        </a:prstGeom>
      </xdr:spPr>
    </xdr:pic>
    <xdr:clientData/>
  </xdr:twoCellAnchor>
  <xdr:twoCellAnchor editAs="oneCell">
    <xdr:from>
      <xdr:col>1</xdr:col>
      <xdr:colOff>0</xdr:colOff>
      <xdr:row>45</xdr:row>
      <xdr:rowOff>0</xdr:rowOff>
    </xdr:from>
    <xdr:to>
      <xdr:col>9</xdr:col>
      <xdr:colOff>578059</xdr:colOff>
      <xdr:row>80</xdr:row>
      <xdr:rowOff>30797</xdr:rowOff>
    </xdr:to>
    <xdr:pic>
      <xdr:nvPicPr>
        <xdr:cNvPr id="5" name="Picture 4">
          <a:extLst>
            <a:ext uri="{FF2B5EF4-FFF2-40B4-BE49-F238E27FC236}">
              <a16:creationId xmlns:a16="http://schemas.microsoft.com/office/drawing/2014/main" id="{18881AE3-55AD-DEAD-347B-8D68DD90EF20}"/>
            </a:ext>
          </a:extLst>
        </xdr:cNvPr>
        <xdr:cNvPicPr>
          <a:picLocks noChangeAspect="1"/>
        </xdr:cNvPicPr>
      </xdr:nvPicPr>
      <xdr:blipFill>
        <a:blip xmlns:r="http://schemas.openxmlformats.org/officeDocument/2006/relationships" r:embed="rId4"/>
        <a:stretch>
          <a:fillRect/>
        </a:stretch>
      </xdr:blipFill>
      <xdr:spPr>
        <a:xfrm>
          <a:off x="595313" y="7584281"/>
          <a:ext cx="5340559" cy="5864860"/>
        </a:xfrm>
        <a:prstGeom prst="rect">
          <a:avLst/>
        </a:prstGeom>
      </xdr:spPr>
    </xdr:pic>
    <xdr:clientData/>
  </xdr:twoCellAnchor>
  <xdr:twoCellAnchor editAs="oneCell">
    <xdr:from>
      <xdr:col>11</xdr:col>
      <xdr:colOff>0</xdr:colOff>
      <xdr:row>45</xdr:row>
      <xdr:rowOff>0</xdr:rowOff>
    </xdr:from>
    <xdr:to>
      <xdr:col>20</xdr:col>
      <xdr:colOff>7133</xdr:colOff>
      <xdr:row>80</xdr:row>
      <xdr:rowOff>30797</xdr:rowOff>
    </xdr:to>
    <xdr:pic>
      <xdr:nvPicPr>
        <xdr:cNvPr id="6" name="Picture 5">
          <a:extLst>
            <a:ext uri="{FF2B5EF4-FFF2-40B4-BE49-F238E27FC236}">
              <a16:creationId xmlns:a16="http://schemas.microsoft.com/office/drawing/2014/main" id="{813E38CA-8BF4-8000-8145-C2CC6698837E}"/>
            </a:ext>
          </a:extLst>
        </xdr:cNvPr>
        <xdr:cNvPicPr>
          <a:picLocks noChangeAspect="1"/>
        </xdr:cNvPicPr>
      </xdr:nvPicPr>
      <xdr:blipFill>
        <a:blip xmlns:r="http://schemas.openxmlformats.org/officeDocument/2006/relationships" r:embed="rId5"/>
        <a:stretch>
          <a:fillRect/>
        </a:stretch>
      </xdr:blipFill>
      <xdr:spPr>
        <a:xfrm>
          <a:off x="6548438" y="7584281"/>
          <a:ext cx="5364945" cy="5864860"/>
        </a:xfrm>
        <a:prstGeom prst="rect">
          <a:avLst/>
        </a:prstGeom>
      </xdr:spPr>
    </xdr:pic>
    <xdr:clientData/>
  </xdr:twoCellAnchor>
  <xdr:twoCellAnchor editAs="oneCell">
    <xdr:from>
      <xdr:col>21</xdr:col>
      <xdr:colOff>0</xdr:colOff>
      <xdr:row>45</xdr:row>
      <xdr:rowOff>0</xdr:rowOff>
    </xdr:from>
    <xdr:to>
      <xdr:col>30</xdr:col>
      <xdr:colOff>7133</xdr:colOff>
      <xdr:row>80</xdr:row>
      <xdr:rowOff>36894</xdr:rowOff>
    </xdr:to>
    <xdr:pic>
      <xdr:nvPicPr>
        <xdr:cNvPr id="7" name="Picture 6">
          <a:extLst>
            <a:ext uri="{FF2B5EF4-FFF2-40B4-BE49-F238E27FC236}">
              <a16:creationId xmlns:a16="http://schemas.microsoft.com/office/drawing/2014/main" id="{45D7CBFC-3479-1299-4C8F-EB6957553AA7}"/>
            </a:ext>
          </a:extLst>
        </xdr:cNvPr>
        <xdr:cNvPicPr>
          <a:picLocks noChangeAspect="1"/>
        </xdr:cNvPicPr>
      </xdr:nvPicPr>
      <xdr:blipFill>
        <a:blip xmlns:r="http://schemas.openxmlformats.org/officeDocument/2006/relationships" r:embed="rId6"/>
        <a:stretch>
          <a:fillRect/>
        </a:stretch>
      </xdr:blipFill>
      <xdr:spPr>
        <a:xfrm>
          <a:off x="12501563" y="7584281"/>
          <a:ext cx="5364945" cy="5870957"/>
        </a:xfrm>
        <a:prstGeom prst="rect">
          <a:avLst/>
        </a:prstGeom>
      </xdr:spPr>
    </xdr:pic>
    <xdr:clientData/>
  </xdr:twoCellAnchor>
  <xdr:twoCellAnchor editAs="oneCell">
    <xdr:from>
      <xdr:col>1</xdr:col>
      <xdr:colOff>0</xdr:colOff>
      <xdr:row>82</xdr:row>
      <xdr:rowOff>0</xdr:rowOff>
    </xdr:from>
    <xdr:to>
      <xdr:col>10</xdr:col>
      <xdr:colOff>1036</xdr:colOff>
      <xdr:row>117</xdr:row>
      <xdr:rowOff>316</xdr:rowOff>
    </xdr:to>
    <xdr:pic>
      <xdr:nvPicPr>
        <xdr:cNvPr id="8" name="Picture 7">
          <a:extLst>
            <a:ext uri="{FF2B5EF4-FFF2-40B4-BE49-F238E27FC236}">
              <a16:creationId xmlns:a16="http://schemas.microsoft.com/office/drawing/2014/main" id="{F4BE2A20-6C07-9630-DBCF-A01370EBA074}"/>
            </a:ext>
          </a:extLst>
        </xdr:cNvPr>
        <xdr:cNvPicPr>
          <a:picLocks noChangeAspect="1"/>
        </xdr:cNvPicPr>
      </xdr:nvPicPr>
      <xdr:blipFill>
        <a:blip xmlns:r="http://schemas.openxmlformats.org/officeDocument/2006/relationships" r:embed="rId7"/>
        <a:stretch>
          <a:fillRect/>
        </a:stretch>
      </xdr:blipFill>
      <xdr:spPr>
        <a:xfrm>
          <a:off x="595313" y="13751719"/>
          <a:ext cx="5358848" cy="5834378"/>
        </a:xfrm>
        <a:prstGeom prst="rect">
          <a:avLst/>
        </a:prstGeom>
      </xdr:spPr>
    </xdr:pic>
    <xdr:clientData/>
  </xdr:twoCellAnchor>
  <xdr:twoCellAnchor editAs="oneCell">
    <xdr:from>
      <xdr:col>11</xdr:col>
      <xdr:colOff>0</xdr:colOff>
      <xdr:row>82</xdr:row>
      <xdr:rowOff>0</xdr:rowOff>
    </xdr:from>
    <xdr:to>
      <xdr:col>19</xdr:col>
      <xdr:colOff>565866</xdr:colOff>
      <xdr:row>117</xdr:row>
      <xdr:rowOff>24702</xdr:rowOff>
    </xdr:to>
    <xdr:pic>
      <xdr:nvPicPr>
        <xdr:cNvPr id="9" name="Picture 8">
          <a:extLst>
            <a:ext uri="{FF2B5EF4-FFF2-40B4-BE49-F238E27FC236}">
              <a16:creationId xmlns:a16="http://schemas.microsoft.com/office/drawing/2014/main" id="{775AF6FB-B817-9113-AEBB-B19393EBFEB5}"/>
            </a:ext>
          </a:extLst>
        </xdr:cNvPr>
        <xdr:cNvPicPr>
          <a:picLocks noChangeAspect="1"/>
        </xdr:cNvPicPr>
      </xdr:nvPicPr>
      <xdr:blipFill>
        <a:blip xmlns:r="http://schemas.openxmlformats.org/officeDocument/2006/relationships" r:embed="rId8"/>
        <a:stretch>
          <a:fillRect/>
        </a:stretch>
      </xdr:blipFill>
      <xdr:spPr>
        <a:xfrm>
          <a:off x="6548438" y="13751719"/>
          <a:ext cx="5328366" cy="5858764"/>
        </a:xfrm>
        <a:prstGeom prst="rect">
          <a:avLst/>
        </a:prstGeom>
      </xdr:spPr>
    </xdr:pic>
    <xdr:clientData/>
  </xdr:twoCellAnchor>
  <xdr:twoCellAnchor editAs="oneCell">
    <xdr:from>
      <xdr:col>21</xdr:col>
      <xdr:colOff>0</xdr:colOff>
      <xdr:row>82</xdr:row>
      <xdr:rowOff>0</xdr:rowOff>
    </xdr:from>
    <xdr:to>
      <xdr:col>30</xdr:col>
      <xdr:colOff>7133</xdr:colOff>
      <xdr:row>117</xdr:row>
      <xdr:rowOff>6412</xdr:rowOff>
    </xdr:to>
    <xdr:pic>
      <xdr:nvPicPr>
        <xdr:cNvPr id="10" name="Picture 9">
          <a:extLst>
            <a:ext uri="{FF2B5EF4-FFF2-40B4-BE49-F238E27FC236}">
              <a16:creationId xmlns:a16="http://schemas.microsoft.com/office/drawing/2014/main" id="{8607B78F-F0E3-0900-2C1F-6881AC7CEA5F}"/>
            </a:ext>
          </a:extLst>
        </xdr:cNvPr>
        <xdr:cNvPicPr>
          <a:picLocks noChangeAspect="1"/>
        </xdr:cNvPicPr>
      </xdr:nvPicPr>
      <xdr:blipFill>
        <a:blip xmlns:r="http://schemas.openxmlformats.org/officeDocument/2006/relationships" r:embed="rId9"/>
        <a:stretch>
          <a:fillRect/>
        </a:stretch>
      </xdr:blipFill>
      <xdr:spPr>
        <a:xfrm>
          <a:off x="12501563" y="13751719"/>
          <a:ext cx="5364945" cy="5840474"/>
        </a:xfrm>
        <a:prstGeom prst="rect">
          <a:avLst/>
        </a:prstGeom>
      </xdr:spPr>
    </xdr:pic>
    <xdr:clientData/>
  </xdr:twoCellAnchor>
  <xdr:twoCellAnchor editAs="oneCell">
    <xdr:from>
      <xdr:col>1</xdr:col>
      <xdr:colOff>0</xdr:colOff>
      <xdr:row>120</xdr:row>
      <xdr:rowOff>0</xdr:rowOff>
    </xdr:from>
    <xdr:to>
      <xdr:col>9</xdr:col>
      <xdr:colOff>590252</xdr:colOff>
      <xdr:row>155</xdr:row>
      <xdr:rowOff>24702</xdr:rowOff>
    </xdr:to>
    <xdr:pic>
      <xdr:nvPicPr>
        <xdr:cNvPr id="11" name="Picture 10">
          <a:extLst>
            <a:ext uri="{FF2B5EF4-FFF2-40B4-BE49-F238E27FC236}">
              <a16:creationId xmlns:a16="http://schemas.microsoft.com/office/drawing/2014/main" id="{09C18DBD-1427-FE06-59B0-129AD0715BB0}"/>
            </a:ext>
          </a:extLst>
        </xdr:cNvPr>
        <xdr:cNvPicPr>
          <a:picLocks noChangeAspect="1"/>
        </xdr:cNvPicPr>
      </xdr:nvPicPr>
      <xdr:blipFill>
        <a:blip xmlns:r="http://schemas.openxmlformats.org/officeDocument/2006/relationships" r:embed="rId10"/>
        <a:stretch>
          <a:fillRect/>
        </a:stretch>
      </xdr:blipFill>
      <xdr:spPr>
        <a:xfrm>
          <a:off x="595313" y="20085844"/>
          <a:ext cx="5352752" cy="5858764"/>
        </a:xfrm>
        <a:prstGeom prst="rect">
          <a:avLst/>
        </a:prstGeom>
      </xdr:spPr>
    </xdr:pic>
    <xdr:clientData/>
  </xdr:twoCellAnchor>
  <xdr:twoCellAnchor editAs="oneCell">
    <xdr:from>
      <xdr:col>11</xdr:col>
      <xdr:colOff>0</xdr:colOff>
      <xdr:row>120</xdr:row>
      <xdr:rowOff>0</xdr:rowOff>
    </xdr:from>
    <xdr:to>
      <xdr:col>19</xdr:col>
      <xdr:colOff>584155</xdr:colOff>
      <xdr:row>155</xdr:row>
      <xdr:rowOff>24702</xdr:rowOff>
    </xdr:to>
    <xdr:pic>
      <xdr:nvPicPr>
        <xdr:cNvPr id="12" name="Picture 11">
          <a:extLst>
            <a:ext uri="{FF2B5EF4-FFF2-40B4-BE49-F238E27FC236}">
              <a16:creationId xmlns:a16="http://schemas.microsoft.com/office/drawing/2014/main" id="{5F74004D-79C1-0C56-1241-1802BC13596F}"/>
            </a:ext>
          </a:extLst>
        </xdr:cNvPr>
        <xdr:cNvPicPr>
          <a:picLocks noChangeAspect="1"/>
        </xdr:cNvPicPr>
      </xdr:nvPicPr>
      <xdr:blipFill>
        <a:blip xmlns:r="http://schemas.openxmlformats.org/officeDocument/2006/relationships" r:embed="rId11"/>
        <a:stretch>
          <a:fillRect/>
        </a:stretch>
      </xdr:blipFill>
      <xdr:spPr>
        <a:xfrm>
          <a:off x="6548438" y="20085844"/>
          <a:ext cx="5346655" cy="58587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293750</xdr:colOff>
      <xdr:row>35</xdr:row>
      <xdr:rowOff>49169</xdr:rowOff>
    </xdr:to>
    <xdr:pic>
      <xdr:nvPicPr>
        <xdr:cNvPr id="11" name="Picture 10">
          <a:extLst>
            <a:ext uri="{FF2B5EF4-FFF2-40B4-BE49-F238E27FC236}">
              <a16:creationId xmlns:a16="http://schemas.microsoft.com/office/drawing/2014/main" id="{DDC87AB1-E79C-EC1D-3BB6-BDE8A4100EC3}"/>
            </a:ext>
          </a:extLst>
        </xdr:cNvPr>
        <xdr:cNvPicPr>
          <a:picLocks noChangeAspect="1"/>
        </xdr:cNvPicPr>
      </xdr:nvPicPr>
      <xdr:blipFill>
        <a:blip xmlns:r="http://schemas.openxmlformats.org/officeDocument/2006/relationships" r:embed="rId1"/>
        <a:stretch>
          <a:fillRect/>
        </a:stretch>
      </xdr:blipFill>
      <xdr:spPr>
        <a:xfrm>
          <a:off x="585107" y="1238250"/>
          <a:ext cx="4389500" cy="4621169"/>
        </a:xfrm>
        <a:prstGeom prst="rect">
          <a:avLst/>
        </a:prstGeom>
      </xdr:spPr>
    </xdr:pic>
    <xdr:clientData/>
  </xdr:twoCellAnchor>
  <xdr:twoCellAnchor editAs="oneCell">
    <xdr:from>
      <xdr:col>9</xdr:col>
      <xdr:colOff>0</xdr:colOff>
      <xdr:row>7</xdr:row>
      <xdr:rowOff>0</xdr:rowOff>
    </xdr:from>
    <xdr:to>
      <xdr:col>16</xdr:col>
      <xdr:colOff>299847</xdr:colOff>
      <xdr:row>35</xdr:row>
      <xdr:rowOff>43072</xdr:rowOff>
    </xdr:to>
    <xdr:pic>
      <xdr:nvPicPr>
        <xdr:cNvPr id="12" name="Picture 11">
          <a:extLst>
            <a:ext uri="{FF2B5EF4-FFF2-40B4-BE49-F238E27FC236}">
              <a16:creationId xmlns:a16="http://schemas.microsoft.com/office/drawing/2014/main" id="{09897254-26CE-0993-6437-A17665C16C65}"/>
            </a:ext>
          </a:extLst>
        </xdr:cNvPr>
        <xdr:cNvPicPr>
          <a:picLocks noChangeAspect="1"/>
        </xdr:cNvPicPr>
      </xdr:nvPicPr>
      <xdr:blipFill>
        <a:blip xmlns:r="http://schemas.openxmlformats.org/officeDocument/2006/relationships" r:embed="rId2"/>
        <a:stretch>
          <a:fillRect/>
        </a:stretch>
      </xdr:blipFill>
      <xdr:spPr>
        <a:xfrm>
          <a:off x="5265964" y="1238250"/>
          <a:ext cx="4395597" cy="4615072"/>
        </a:xfrm>
        <a:prstGeom prst="rect">
          <a:avLst/>
        </a:prstGeom>
      </xdr:spPr>
    </xdr:pic>
    <xdr:clientData/>
  </xdr:twoCellAnchor>
  <xdr:twoCellAnchor editAs="oneCell">
    <xdr:from>
      <xdr:col>17</xdr:col>
      <xdr:colOff>0</xdr:colOff>
      <xdr:row>7</xdr:row>
      <xdr:rowOff>0</xdr:rowOff>
    </xdr:from>
    <xdr:to>
      <xdr:col>24</xdr:col>
      <xdr:colOff>299847</xdr:colOff>
      <xdr:row>35</xdr:row>
      <xdr:rowOff>43072</xdr:rowOff>
    </xdr:to>
    <xdr:pic>
      <xdr:nvPicPr>
        <xdr:cNvPr id="13" name="Picture 12">
          <a:extLst>
            <a:ext uri="{FF2B5EF4-FFF2-40B4-BE49-F238E27FC236}">
              <a16:creationId xmlns:a16="http://schemas.microsoft.com/office/drawing/2014/main" id="{5F684935-D994-6652-3B13-BA48D1E9344A}"/>
            </a:ext>
          </a:extLst>
        </xdr:cNvPr>
        <xdr:cNvPicPr>
          <a:picLocks noChangeAspect="1"/>
        </xdr:cNvPicPr>
      </xdr:nvPicPr>
      <xdr:blipFill>
        <a:blip xmlns:r="http://schemas.openxmlformats.org/officeDocument/2006/relationships" r:embed="rId3"/>
        <a:stretch>
          <a:fillRect/>
        </a:stretch>
      </xdr:blipFill>
      <xdr:spPr>
        <a:xfrm>
          <a:off x="9946821" y="1238250"/>
          <a:ext cx="4395597" cy="4615072"/>
        </a:xfrm>
        <a:prstGeom prst="rect">
          <a:avLst/>
        </a:prstGeom>
      </xdr:spPr>
    </xdr:pic>
    <xdr:clientData/>
  </xdr:twoCellAnchor>
  <xdr:twoCellAnchor editAs="oneCell">
    <xdr:from>
      <xdr:col>1</xdr:col>
      <xdr:colOff>0</xdr:colOff>
      <xdr:row>36</xdr:row>
      <xdr:rowOff>0</xdr:rowOff>
    </xdr:from>
    <xdr:to>
      <xdr:col>8</xdr:col>
      <xdr:colOff>293750</xdr:colOff>
      <xdr:row>64</xdr:row>
      <xdr:rowOff>43072</xdr:rowOff>
    </xdr:to>
    <xdr:pic>
      <xdr:nvPicPr>
        <xdr:cNvPr id="14" name="Picture 13">
          <a:extLst>
            <a:ext uri="{FF2B5EF4-FFF2-40B4-BE49-F238E27FC236}">
              <a16:creationId xmlns:a16="http://schemas.microsoft.com/office/drawing/2014/main" id="{546F7D92-1C91-EDAD-6CF5-D66D58622196}"/>
            </a:ext>
          </a:extLst>
        </xdr:cNvPr>
        <xdr:cNvPicPr>
          <a:picLocks noChangeAspect="1"/>
        </xdr:cNvPicPr>
      </xdr:nvPicPr>
      <xdr:blipFill>
        <a:blip xmlns:r="http://schemas.openxmlformats.org/officeDocument/2006/relationships" r:embed="rId4"/>
        <a:stretch>
          <a:fillRect/>
        </a:stretch>
      </xdr:blipFill>
      <xdr:spPr>
        <a:xfrm>
          <a:off x="585107" y="5973536"/>
          <a:ext cx="4389500" cy="4615072"/>
        </a:xfrm>
        <a:prstGeom prst="rect">
          <a:avLst/>
        </a:prstGeom>
      </xdr:spPr>
    </xdr:pic>
    <xdr:clientData/>
  </xdr:twoCellAnchor>
  <xdr:twoCellAnchor editAs="oneCell">
    <xdr:from>
      <xdr:col>9</xdr:col>
      <xdr:colOff>0</xdr:colOff>
      <xdr:row>36</xdr:row>
      <xdr:rowOff>0</xdr:rowOff>
    </xdr:from>
    <xdr:to>
      <xdr:col>16</xdr:col>
      <xdr:colOff>299847</xdr:colOff>
      <xdr:row>64</xdr:row>
      <xdr:rowOff>55265</xdr:rowOff>
    </xdr:to>
    <xdr:pic>
      <xdr:nvPicPr>
        <xdr:cNvPr id="15" name="Picture 14">
          <a:extLst>
            <a:ext uri="{FF2B5EF4-FFF2-40B4-BE49-F238E27FC236}">
              <a16:creationId xmlns:a16="http://schemas.microsoft.com/office/drawing/2014/main" id="{F6F49F39-9983-BBEC-C018-9BD4FB6AFA4E}"/>
            </a:ext>
          </a:extLst>
        </xdr:cNvPr>
        <xdr:cNvPicPr>
          <a:picLocks noChangeAspect="1"/>
        </xdr:cNvPicPr>
      </xdr:nvPicPr>
      <xdr:blipFill>
        <a:blip xmlns:r="http://schemas.openxmlformats.org/officeDocument/2006/relationships" r:embed="rId5"/>
        <a:stretch>
          <a:fillRect/>
        </a:stretch>
      </xdr:blipFill>
      <xdr:spPr>
        <a:xfrm>
          <a:off x="5265964" y="5973536"/>
          <a:ext cx="4395597" cy="4627265"/>
        </a:xfrm>
        <a:prstGeom prst="rect">
          <a:avLst/>
        </a:prstGeom>
      </xdr:spPr>
    </xdr:pic>
    <xdr:clientData/>
  </xdr:twoCellAnchor>
  <xdr:twoCellAnchor editAs="oneCell">
    <xdr:from>
      <xdr:col>17</xdr:col>
      <xdr:colOff>0</xdr:colOff>
      <xdr:row>36</xdr:row>
      <xdr:rowOff>0</xdr:rowOff>
    </xdr:from>
    <xdr:to>
      <xdr:col>24</xdr:col>
      <xdr:colOff>299847</xdr:colOff>
      <xdr:row>64</xdr:row>
      <xdr:rowOff>49169</xdr:rowOff>
    </xdr:to>
    <xdr:pic>
      <xdr:nvPicPr>
        <xdr:cNvPr id="17" name="Picture 16">
          <a:extLst>
            <a:ext uri="{FF2B5EF4-FFF2-40B4-BE49-F238E27FC236}">
              <a16:creationId xmlns:a16="http://schemas.microsoft.com/office/drawing/2014/main" id="{6EC56EBD-DC8C-001E-07B2-FDCB86588187}"/>
            </a:ext>
          </a:extLst>
        </xdr:cNvPr>
        <xdr:cNvPicPr>
          <a:picLocks noChangeAspect="1"/>
        </xdr:cNvPicPr>
      </xdr:nvPicPr>
      <xdr:blipFill>
        <a:blip xmlns:r="http://schemas.openxmlformats.org/officeDocument/2006/relationships" r:embed="rId6"/>
        <a:stretch>
          <a:fillRect/>
        </a:stretch>
      </xdr:blipFill>
      <xdr:spPr>
        <a:xfrm>
          <a:off x="9946821" y="5973536"/>
          <a:ext cx="4395597" cy="4621169"/>
        </a:xfrm>
        <a:prstGeom prst="rect">
          <a:avLst/>
        </a:prstGeom>
      </xdr:spPr>
    </xdr:pic>
    <xdr:clientData/>
  </xdr:twoCellAnchor>
  <xdr:twoCellAnchor editAs="oneCell">
    <xdr:from>
      <xdr:col>1</xdr:col>
      <xdr:colOff>0</xdr:colOff>
      <xdr:row>66</xdr:row>
      <xdr:rowOff>0</xdr:rowOff>
    </xdr:from>
    <xdr:to>
      <xdr:col>8</xdr:col>
      <xdr:colOff>281557</xdr:colOff>
      <xdr:row>94</xdr:row>
      <xdr:rowOff>6493</xdr:rowOff>
    </xdr:to>
    <xdr:pic>
      <xdr:nvPicPr>
        <xdr:cNvPr id="18" name="Picture 17">
          <a:extLst>
            <a:ext uri="{FF2B5EF4-FFF2-40B4-BE49-F238E27FC236}">
              <a16:creationId xmlns:a16="http://schemas.microsoft.com/office/drawing/2014/main" id="{39CFE7C2-C855-72FA-7966-403EEB83C8F7}"/>
            </a:ext>
          </a:extLst>
        </xdr:cNvPr>
        <xdr:cNvPicPr>
          <a:picLocks noChangeAspect="1"/>
        </xdr:cNvPicPr>
      </xdr:nvPicPr>
      <xdr:blipFill>
        <a:blip xmlns:r="http://schemas.openxmlformats.org/officeDocument/2006/relationships" r:embed="rId7"/>
        <a:stretch>
          <a:fillRect/>
        </a:stretch>
      </xdr:blipFill>
      <xdr:spPr>
        <a:xfrm>
          <a:off x="585107" y="10872107"/>
          <a:ext cx="4377307" cy="457849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4D6DAC-D9B6-497C-803A-4AEA426095E9}" name="Notes_all_tables" displayName="Notes_all_tables" ref="A2:C16" totalsRowShown="0" headerRowDxfId="4" dataDxfId="3" headerRowCellStyle="Normal 2">
  <tableColumns count="3">
    <tableColumn id="1" xr3:uid="{7BF4D769-0217-43F2-83BA-4C3F85DD0561}" name="Issues affecting all tables" dataDxfId="2"/>
    <tableColumn id="2" xr3:uid="{77EAA259-AB70-4EE0-B85B-985114776DAF}" name="Note text " dataDxfId="1"/>
    <tableColumn id="3" xr3:uid="{A18A63CD-65F7-4B44-888B-2B7A345E18CB}" name="Link"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estimates/bulletins/populationestimatesforenglandandwales/previousreleases" TargetMode="External"/><Relationship Id="rId2" Type="http://schemas.openxmlformats.org/officeDocument/2006/relationships/hyperlink" Target="https://www.ons.gov.uk/peoplepopulationandcommunity/populationandmigration/populationestimates/datasets/estimatesofthepopulationforenglandandwales" TargetMode="External"/><Relationship Id="rId1" Type="http://schemas.openxmlformats.org/officeDocument/2006/relationships/hyperlink" Target="mailto:pop.info@ons.gov.uk" TargetMode="External"/><Relationship Id="rId5" Type="http://schemas.openxmlformats.org/officeDocument/2006/relationships/hyperlink" Target="https://www.ons.gov.uk/peoplepopulationandcommunity/populationandmigration/populationestimates/methodologies/populationestimatesforenglandandwalesqualityandmethodsguide" TargetMode="External"/><Relationship Id="rId4" Type="http://schemas.openxmlformats.org/officeDocument/2006/relationships/hyperlink" Target="https://www.ons.gov.uk/peoplepopulationandcommunity/populationandmigration/populationestimates/datasets/populationestimatesforukenglandandwalesscotlandandnorthernirelan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hyperlink" Target="https://www.ons.gov.uk/peoplepopulationandcommunity/populationandmigration/populationestimates/methodologies/populationestimatesforenglandandwalesqualityandmethodsgui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ons.gov.uk/peoplepopulationandcommunity/populationandmigration/populationestimates/datasets/analysisofpopulationestimatestoolforuk" TargetMode="External"/><Relationship Id="rId1" Type="http://schemas.openxmlformats.org/officeDocument/2006/relationships/hyperlink" Target="https://www.ons.gov.uk/peoplepopulationandcommunity/populationandmigration/populationestimates/methodologies/populationestimatesforenglandandwalesqualityandmethodsguid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721B-0C7A-4588-AC9C-5D16ECEAC86C}">
  <dimension ref="A1:A32"/>
  <sheetViews>
    <sheetView tabSelected="1" zoomScaleNormal="100" workbookViewId="0"/>
  </sheetViews>
  <sheetFormatPr defaultColWidth="8.81640625" defaultRowHeight="13" x14ac:dyDescent="0.3"/>
  <cols>
    <col min="1" max="1" width="177.54296875" style="1" customWidth="1"/>
    <col min="2" max="16384" width="8.81640625" style="1"/>
  </cols>
  <sheetData>
    <row r="1" spans="1:1" ht="19" x14ac:dyDescent="0.4">
      <c r="A1" s="82" t="s">
        <v>171</v>
      </c>
    </row>
    <row r="2" spans="1:1" ht="15.5" x14ac:dyDescent="0.3">
      <c r="A2" s="83" t="s">
        <v>115</v>
      </c>
    </row>
    <row r="3" spans="1:1" ht="15.5" x14ac:dyDescent="0.35">
      <c r="A3" s="125" t="s">
        <v>114</v>
      </c>
    </row>
    <row r="4" spans="1:1" ht="108.5" x14ac:dyDescent="0.35">
      <c r="A4" s="17" t="s">
        <v>77</v>
      </c>
    </row>
    <row r="5" spans="1:1" ht="15.5" x14ac:dyDescent="0.35">
      <c r="A5" s="3"/>
    </row>
    <row r="6" spans="1:1" ht="15.5" x14ac:dyDescent="0.35">
      <c r="A6" s="4" t="s">
        <v>65</v>
      </c>
    </row>
    <row r="7" spans="1:1" ht="15.5" x14ac:dyDescent="0.35">
      <c r="A7" s="5" t="s">
        <v>116</v>
      </c>
    </row>
    <row r="8" spans="1:1" ht="15.5" x14ac:dyDescent="0.35">
      <c r="A8" s="5" t="s">
        <v>117</v>
      </c>
    </row>
    <row r="9" spans="1:1" ht="15.5" x14ac:dyDescent="0.35">
      <c r="A9" s="4" t="s">
        <v>66</v>
      </c>
    </row>
    <row r="10" spans="1:1" ht="15.5" x14ac:dyDescent="0.35">
      <c r="A10" s="5" t="s">
        <v>67</v>
      </c>
    </row>
    <row r="11" spans="1:1" ht="15.5" x14ac:dyDescent="0.35">
      <c r="A11" s="4" t="s">
        <v>68</v>
      </c>
    </row>
    <row r="12" spans="1:1" ht="46.5" x14ac:dyDescent="0.3">
      <c r="A12" s="18" t="s">
        <v>78</v>
      </c>
    </row>
    <row r="13" spans="1:1" ht="15.5" x14ac:dyDescent="0.35">
      <c r="A13" s="4" t="s">
        <v>69</v>
      </c>
    </row>
    <row r="14" spans="1:1" ht="15.5" x14ac:dyDescent="0.35">
      <c r="A14" s="5" t="s">
        <v>74</v>
      </c>
    </row>
    <row r="15" spans="1:1" ht="31" x14ac:dyDescent="0.35">
      <c r="A15" s="85" t="s">
        <v>109</v>
      </c>
    </row>
    <row r="16" spans="1:1" ht="15.5" x14ac:dyDescent="0.35">
      <c r="A16" s="86" t="s">
        <v>110</v>
      </c>
    </row>
    <row r="17" spans="1:1" ht="15.5" x14ac:dyDescent="0.35">
      <c r="A17" s="84" t="s">
        <v>111</v>
      </c>
    </row>
    <row r="18" spans="1:1" ht="15.5" x14ac:dyDescent="0.3">
      <c r="A18" s="126" t="s">
        <v>121</v>
      </c>
    </row>
    <row r="20" spans="1:1" ht="15.5" x14ac:dyDescent="0.35">
      <c r="A20" s="10" t="s">
        <v>120</v>
      </c>
    </row>
    <row r="21" spans="1:1" ht="15.5" x14ac:dyDescent="0.35">
      <c r="A21" s="6"/>
    </row>
    <row r="22" spans="1:1" ht="15.5" x14ac:dyDescent="0.35">
      <c r="A22" s="4" t="s">
        <v>70</v>
      </c>
    </row>
    <row r="23" spans="1:1" ht="15.5" x14ac:dyDescent="0.35">
      <c r="A23" s="6" t="s">
        <v>54</v>
      </c>
    </row>
    <row r="24" spans="1:1" ht="15.5" x14ac:dyDescent="0.35">
      <c r="A24" s="6" t="s">
        <v>55</v>
      </c>
    </row>
    <row r="25" spans="1:1" ht="15.5" x14ac:dyDescent="0.35">
      <c r="A25" s="6" t="s">
        <v>56</v>
      </c>
    </row>
    <row r="26" spans="1:1" ht="15.5" x14ac:dyDescent="0.35">
      <c r="A26" s="6" t="s">
        <v>57</v>
      </c>
    </row>
    <row r="27" spans="1:1" ht="15.5" x14ac:dyDescent="0.35">
      <c r="A27" s="6" t="s">
        <v>58</v>
      </c>
    </row>
    <row r="28" spans="1:1" ht="15.5" x14ac:dyDescent="0.35">
      <c r="A28" s="6" t="s">
        <v>59</v>
      </c>
    </row>
    <row r="29" spans="1:1" ht="15.5" x14ac:dyDescent="0.35">
      <c r="A29" s="7" t="s">
        <v>71</v>
      </c>
    </row>
    <row r="30" spans="1:1" ht="15.5" x14ac:dyDescent="0.35">
      <c r="A30" s="6" t="s">
        <v>60</v>
      </c>
    </row>
    <row r="31" spans="1:1" ht="15.5" x14ac:dyDescent="0.35">
      <c r="A31" s="6" t="s">
        <v>118</v>
      </c>
    </row>
    <row r="32" spans="1:1" ht="15.5" x14ac:dyDescent="0.35">
      <c r="A32" s="8" t="s">
        <v>119</v>
      </c>
    </row>
  </sheetData>
  <hyperlinks>
    <hyperlink ref="A29" r:id="rId1" display="email: Pop Info" xr:uid="{4107FCCD-D8BD-4EEE-AF85-532C138D3AF2}"/>
    <hyperlink ref="A3" r:id="rId2" xr:uid="{1067CC09-2E8A-472F-9EE2-09809DED68D6}"/>
    <hyperlink ref="A17" r:id="rId3" xr:uid="{2AB9A6EC-2603-4E80-861C-38160075BF7F}"/>
    <hyperlink ref="A16" r:id="rId4" xr:uid="{BC2A762D-8E49-4E26-A91E-89087DEDA968}"/>
    <hyperlink ref="A18" r:id="rId5" xr:uid="{22CAD618-D965-41A3-B1A8-7402FBAF23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2C04-1E4C-4F59-A1B7-C0A40D5A2CE0}">
  <sheetPr>
    <pageSetUpPr fitToPage="1"/>
  </sheetPr>
  <dimension ref="B3:M79"/>
  <sheetViews>
    <sheetView showGridLines="0" workbookViewId="0"/>
  </sheetViews>
  <sheetFormatPr defaultColWidth="8.81640625" defaultRowHeight="12.5" x14ac:dyDescent="0.25"/>
  <cols>
    <col min="1" max="1" width="8.81640625" style="35"/>
    <col min="2" max="2" width="13" style="35" customWidth="1"/>
    <col min="3" max="11" width="18.453125" style="35" customWidth="1"/>
    <col min="12" max="12" width="19" style="35" customWidth="1"/>
    <col min="13" max="13" width="17.81640625" style="35" customWidth="1"/>
    <col min="14" max="16384" width="8.81640625" style="35"/>
  </cols>
  <sheetData>
    <row r="3" spans="2:13" ht="18" x14ac:dyDescent="0.4">
      <c r="B3" s="34" t="s">
        <v>162</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62</v>
      </c>
      <c r="C5" s="33"/>
      <c r="D5" s="33"/>
      <c r="E5" s="33"/>
      <c r="F5" s="33"/>
      <c r="G5" s="33"/>
      <c r="H5" s="33"/>
      <c r="I5" s="33"/>
      <c r="J5" s="33"/>
      <c r="K5" s="33"/>
      <c r="L5" s="33"/>
    </row>
    <row r="6" spans="2:13" ht="14" x14ac:dyDescent="0.3">
      <c r="B6" s="32"/>
      <c r="C6" s="33"/>
      <c r="D6" s="33"/>
      <c r="E6" s="33"/>
      <c r="F6" s="33"/>
      <c r="G6" s="33"/>
      <c r="H6" s="33"/>
      <c r="I6" s="33"/>
      <c r="J6" s="33"/>
      <c r="K6" s="33"/>
      <c r="L6" s="33"/>
    </row>
    <row r="7" spans="2:13" ht="15.5" x14ac:dyDescent="0.35">
      <c r="B7" s="36" t="s">
        <v>12</v>
      </c>
      <c r="C7" s="33"/>
      <c r="D7" s="33"/>
      <c r="E7" s="33"/>
      <c r="F7" s="33"/>
      <c r="G7" s="33"/>
      <c r="H7" s="33"/>
      <c r="I7" s="33"/>
      <c r="J7" s="33"/>
      <c r="K7" s="33"/>
      <c r="L7" s="33"/>
    </row>
    <row r="8" spans="2:13" ht="14.5" thickBot="1" x14ac:dyDescent="0.35">
      <c r="B8" s="32"/>
      <c r="C8" s="33"/>
      <c r="D8" s="33"/>
      <c r="E8" s="33"/>
      <c r="F8" s="33"/>
      <c r="G8" s="33"/>
      <c r="H8" s="33"/>
      <c r="I8" s="33"/>
      <c r="J8" s="33"/>
      <c r="K8" s="33"/>
      <c r="L8" s="33"/>
    </row>
    <row r="9" spans="2:13" ht="14" x14ac:dyDescent="0.3">
      <c r="B9" s="37"/>
      <c r="C9" s="92" t="s">
        <v>1</v>
      </c>
      <c r="D9" s="92" t="s">
        <v>2</v>
      </c>
      <c r="E9" s="92" t="s">
        <v>3</v>
      </c>
      <c r="F9" s="92" t="s">
        <v>4</v>
      </c>
      <c r="G9" s="92" t="s">
        <v>5</v>
      </c>
      <c r="H9" s="92" t="s">
        <v>6</v>
      </c>
      <c r="I9" s="92" t="s">
        <v>0</v>
      </c>
      <c r="J9" s="92" t="s">
        <v>10</v>
      </c>
      <c r="K9" s="92" t="s">
        <v>48</v>
      </c>
      <c r="L9" s="92" t="s">
        <v>11</v>
      </c>
      <c r="M9" s="92" t="s">
        <v>130</v>
      </c>
    </row>
    <row r="10" spans="2:13" ht="14" x14ac:dyDescent="0.3">
      <c r="B10" s="38" t="s">
        <v>15</v>
      </c>
      <c r="C10" s="68">
        <v>1</v>
      </c>
      <c r="D10" s="68">
        <v>1</v>
      </c>
      <c r="E10" s="68">
        <v>1</v>
      </c>
      <c r="F10" s="68">
        <v>1</v>
      </c>
      <c r="G10" s="68">
        <v>1</v>
      </c>
      <c r="H10" s="68">
        <v>1</v>
      </c>
      <c r="I10" s="68">
        <v>1</v>
      </c>
      <c r="J10" s="68">
        <v>1</v>
      </c>
      <c r="K10" s="68">
        <v>1</v>
      </c>
      <c r="L10" s="68">
        <v>1</v>
      </c>
      <c r="M10" s="68">
        <v>1</v>
      </c>
    </row>
    <row r="11" spans="2:13" ht="14" x14ac:dyDescent="0.3">
      <c r="B11" s="112" t="s">
        <v>16</v>
      </c>
      <c r="C11" s="101">
        <v>4.8476836706520192E-2</v>
      </c>
      <c r="D11" s="101">
        <v>4.3587190792424756E-2</v>
      </c>
      <c r="E11" s="101">
        <v>4.5494353013432208E-2</v>
      </c>
      <c r="F11" s="101">
        <v>5.5587143883169737E-2</v>
      </c>
      <c r="G11" s="101">
        <v>4.6466696432195476E-2</v>
      </c>
      <c r="H11" s="101">
        <v>5.4667918183787349E-2</v>
      </c>
      <c r="I11" s="101">
        <v>4.9386726321353873E-2</v>
      </c>
      <c r="J11" s="101">
        <v>4.7086802498804654E-2</v>
      </c>
      <c r="K11" s="101">
        <v>5.352678797883556E-2</v>
      </c>
      <c r="L11" s="101">
        <v>5.3272786701848936E-2</v>
      </c>
      <c r="M11" s="101">
        <v>5.2627336855020079E-2</v>
      </c>
    </row>
    <row r="12" spans="2:13" ht="14" x14ac:dyDescent="0.3">
      <c r="B12" s="113" t="s">
        <v>17</v>
      </c>
      <c r="C12" s="102">
        <v>5.3580542331473129E-2</v>
      </c>
      <c r="D12" s="102">
        <v>4.9823309957003598E-2</v>
      </c>
      <c r="E12" s="102">
        <v>5.0259886491589231E-2</v>
      </c>
      <c r="F12" s="102">
        <v>6.0592231266459184E-2</v>
      </c>
      <c r="G12" s="102">
        <v>5.374842716239802E-2</v>
      </c>
      <c r="H12" s="102">
        <v>6.0485409854665856E-2</v>
      </c>
      <c r="I12" s="102">
        <v>5.5100399145017583E-2</v>
      </c>
      <c r="J12" s="102">
        <v>5.3220433833928722E-2</v>
      </c>
      <c r="K12" s="102">
        <v>5.8179356454407763E-2</v>
      </c>
      <c r="L12" s="102">
        <v>5.8040001736667408E-2</v>
      </c>
      <c r="M12" s="102">
        <v>5.7519259973527824E-2</v>
      </c>
    </row>
    <row r="13" spans="2:13" ht="14" x14ac:dyDescent="0.3">
      <c r="B13" s="114" t="s">
        <v>18</v>
      </c>
      <c r="C13" s="103">
        <v>5.8784648722818585E-2</v>
      </c>
      <c r="D13" s="103">
        <v>5.5424876645186701E-2</v>
      </c>
      <c r="E13" s="103">
        <v>5.4274763145024621E-2</v>
      </c>
      <c r="F13" s="103">
        <v>6.3899030404596602E-2</v>
      </c>
      <c r="G13" s="103">
        <v>6.0827211105248205E-2</v>
      </c>
      <c r="H13" s="103">
        <v>5.9010407533858007E-2</v>
      </c>
      <c r="I13" s="103">
        <v>5.9173057328256555E-2</v>
      </c>
      <c r="J13" s="103">
        <v>5.6855364534989954E-2</v>
      </c>
      <c r="K13" s="103">
        <v>6.0924168846415196E-2</v>
      </c>
      <c r="L13" s="103">
        <v>6.084327072295876E-2</v>
      </c>
      <c r="M13" s="103">
        <v>6.0414997356446648E-2</v>
      </c>
    </row>
    <row r="14" spans="2:13" ht="14" x14ac:dyDescent="0.3">
      <c r="B14" s="115" t="s">
        <v>19</v>
      </c>
      <c r="C14" s="104">
        <v>5.7303737418528962E-2</v>
      </c>
      <c r="D14" s="104">
        <v>5.0074942835574322E-2</v>
      </c>
      <c r="E14" s="104">
        <v>5.8869692799381278E-2</v>
      </c>
      <c r="F14" s="104">
        <v>5.6200622456308358E-2</v>
      </c>
      <c r="G14" s="104">
        <v>5.2092381377602789E-2</v>
      </c>
      <c r="H14" s="104">
        <v>4.8334691435703306E-2</v>
      </c>
      <c r="I14" s="104">
        <v>5.3960422588083874E-2</v>
      </c>
      <c r="J14" s="104">
        <v>5.5689835889822091E-2</v>
      </c>
      <c r="K14" s="104">
        <v>5.7382657062676375E-2</v>
      </c>
      <c r="L14" s="104">
        <v>5.729969669160051E-2</v>
      </c>
      <c r="M14" s="104">
        <v>5.7094108051504965E-2</v>
      </c>
    </row>
    <row r="15" spans="2:13" ht="14" x14ac:dyDescent="0.3">
      <c r="B15" s="116" t="s">
        <v>20</v>
      </c>
      <c r="C15" s="101">
        <v>6.2424176504547318E-2</v>
      </c>
      <c r="D15" s="101">
        <v>4.0852050807960352E-2</v>
      </c>
      <c r="E15" s="101">
        <v>4.312864665673373E-2</v>
      </c>
      <c r="F15" s="101">
        <v>6.5507541297582003E-2</v>
      </c>
      <c r="G15" s="101">
        <v>4.0134756666801961E-2</v>
      </c>
      <c r="H15" s="101">
        <v>4.122786207181095E-2</v>
      </c>
      <c r="I15" s="101">
        <v>5.0079292724222201E-2</v>
      </c>
      <c r="J15" s="101">
        <v>5.7909073162883795E-2</v>
      </c>
      <c r="K15" s="101">
        <v>6.0285417474030857E-2</v>
      </c>
      <c r="L15" s="101">
        <v>6.0269454326202468E-2</v>
      </c>
      <c r="M15" s="101">
        <v>6.046482293574959E-2</v>
      </c>
    </row>
    <row r="16" spans="2:13" ht="14" x14ac:dyDescent="0.3">
      <c r="B16" s="115" t="s">
        <v>21</v>
      </c>
      <c r="C16" s="104">
        <v>6.6716309267827414E-2</v>
      </c>
      <c r="D16" s="104">
        <v>4.1902344561994681E-2</v>
      </c>
      <c r="E16" s="104">
        <v>5.0089282667788858E-2</v>
      </c>
      <c r="F16" s="104">
        <v>6.583672492219296E-2</v>
      </c>
      <c r="G16" s="104">
        <v>4.8390631976295818E-2</v>
      </c>
      <c r="H16" s="104">
        <v>5.4894841617757789E-2</v>
      </c>
      <c r="I16" s="104">
        <v>5.560603390817366E-2</v>
      </c>
      <c r="J16" s="104">
        <v>5.7279067050056184E-2</v>
      </c>
      <c r="K16" s="104">
        <v>6.520445001102558E-2</v>
      </c>
      <c r="L16" s="104">
        <v>6.4927273902472535E-2</v>
      </c>
      <c r="M16" s="104">
        <v>6.4679197239824071E-2</v>
      </c>
    </row>
    <row r="17" spans="2:13" ht="14" x14ac:dyDescent="0.3">
      <c r="B17" s="112" t="s">
        <v>22</v>
      </c>
      <c r="C17" s="101">
        <v>7.0506438199144914E-2</v>
      </c>
      <c r="D17" s="101">
        <v>4.8860540682472128E-2</v>
      </c>
      <c r="E17" s="101">
        <v>5.552585785289401E-2</v>
      </c>
      <c r="F17" s="101">
        <v>7.3445355518314576E-2</v>
      </c>
      <c r="G17" s="101">
        <v>5.6273085197061333E-2</v>
      </c>
      <c r="H17" s="101">
        <v>6.6055348688485699E-2</v>
      </c>
      <c r="I17" s="101">
        <v>6.2710968443794105E-2</v>
      </c>
      <c r="J17" s="101">
        <v>6.2663937680363949E-2</v>
      </c>
      <c r="K17" s="101">
        <v>7.0117449993312611E-2</v>
      </c>
      <c r="L17" s="101">
        <v>6.9788202003994174E-2</v>
      </c>
      <c r="M17" s="101">
        <v>6.9446503193862211E-2</v>
      </c>
    </row>
    <row r="18" spans="2:13" ht="14" x14ac:dyDescent="0.3">
      <c r="B18" s="115" t="s">
        <v>23</v>
      </c>
      <c r="C18" s="104">
        <v>6.8331088260640396E-2</v>
      </c>
      <c r="D18" s="104">
        <v>5.3521219215999477E-2</v>
      </c>
      <c r="E18" s="104">
        <v>5.3831193203143661E-2</v>
      </c>
      <c r="F18" s="104">
        <v>7.028070385444099E-2</v>
      </c>
      <c r="G18" s="104">
        <v>5.7831716523927428E-2</v>
      </c>
      <c r="H18" s="104">
        <v>6.4508143456869074E-2</v>
      </c>
      <c r="I18" s="104">
        <v>6.2153237977767395E-2</v>
      </c>
      <c r="J18" s="104">
        <v>6.124772415926083E-2</v>
      </c>
      <c r="K18" s="104">
        <v>6.7853283583350091E-2</v>
      </c>
      <c r="L18" s="104">
        <v>6.7517355194123399E-2</v>
      </c>
      <c r="M18" s="104">
        <v>6.7224741536839508E-2</v>
      </c>
    </row>
    <row r="19" spans="2:13" ht="14" x14ac:dyDescent="0.3">
      <c r="B19" s="112" t="s">
        <v>24</v>
      </c>
      <c r="C19" s="101">
        <v>6.6381640046519017E-2</v>
      </c>
      <c r="D19" s="101">
        <v>5.80068487905211E-2</v>
      </c>
      <c r="E19" s="101">
        <v>5.2159275729900027E-2</v>
      </c>
      <c r="F19" s="101">
        <v>6.5417763945415375E-2</v>
      </c>
      <c r="G19" s="101">
        <v>6.0997686406624181E-2</v>
      </c>
      <c r="H19" s="101">
        <v>6.26205530742968E-2</v>
      </c>
      <c r="I19" s="101">
        <v>6.1520428410544781E-2</v>
      </c>
      <c r="J19" s="101">
        <v>5.9383537111590133E-2</v>
      </c>
      <c r="K19" s="101">
        <v>6.4759247473596682E-2</v>
      </c>
      <c r="L19" s="101">
        <v>6.4416800443602817E-2</v>
      </c>
      <c r="M19" s="101">
        <v>6.4199217414546275E-2</v>
      </c>
    </row>
    <row r="20" spans="2:13" ht="14" x14ac:dyDescent="0.3">
      <c r="B20" s="115" t="s">
        <v>25</v>
      </c>
      <c r="C20" s="104">
        <v>6.0432894637762399E-2</v>
      </c>
      <c r="D20" s="104">
        <v>6.0238723017844054E-2</v>
      </c>
      <c r="E20" s="104">
        <v>5.4092785732970897E-2</v>
      </c>
      <c r="F20" s="104">
        <v>5.995630835527891E-2</v>
      </c>
      <c r="G20" s="104">
        <v>6.3433047854852459E-2</v>
      </c>
      <c r="H20" s="104">
        <v>5.8938204623049231E-2</v>
      </c>
      <c r="I20" s="104">
        <v>5.9798205762704074E-2</v>
      </c>
      <c r="J20" s="104">
        <v>5.8029214669815428E-2</v>
      </c>
      <c r="K20" s="104">
        <v>6.1067918505116857E-2</v>
      </c>
      <c r="L20" s="104">
        <v>6.0827886727575685E-2</v>
      </c>
      <c r="M20" s="104">
        <v>6.0754395153578264E-2</v>
      </c>
    </row>
    <row r="21" spans="2:13" ht="14" x14ac:dyDescent="0.3">
      <c r="B21" s="112" t="s">
        <v>26</v>
      </c>
      <c r="C21" s="101">
        <v>6.4649726826248102E-2</v>
      </c>
      <c r="D21" s="101">
        <v>7.4155115258798948E-2</v>
      </c>
      <c r="E21" s="101">
        <v>7.3268655528132567E-2</v>
      </c>
      <c r="F21" s="101">
        <v>6.7041237730428541E-2</v>
      </c>
      <c r="G21" s="101">
        <v>7.5707269553922957E-2</v>
      </c>
      <c r="H21" s="101">
        <v>6.7623183323190547E-2</v>
      </c>
      <c r="I21" s="101">
        <v>7.0160653954293675E-2</v>
      </c>
      <c r="J21" s="101">
        <v>6.7887579448555682E-2</v>
      </c>
      <c r="K21" s="101">
        <v>6.7800424415577903E-2</v>
      </c>
      <c r="L21" s="101">
        <v>6.7821039904708086E-2</v>
      </c>
      <c r="M21" s="101">
        <v>6.8107263996247738E-2</v>
      </c>
    </row>
    <row r="22" spans="2:13" ht="14" x14ac:dyDescent="0.3">
      <c r="B22" s="115" t="s">
        <v>27</v>
      </c>
      <c r="C22" s="104">
        <v>6.7904385003472192E-2</v>
      </c>
      <c r="D22" s="104">
        <v>8.2305832412502875E-2</v>
      </c>
      <c r="E22" s="104">
        <v>8.0832091716615678E-2</v>
      </c>
      <c r="F22" s="104">
        <v>6.8343009336844632E-2</v>
      </c>
      <c r="G22" s="104">
        <v>7.7338961724235905E-2</v>
      </c>
      <c r="H22" s="104">
        <v>7.3368472083260278E-2</v>
      </c>
      <c r="I22" s="104">
        <v>7.4345164676049E-2</v>
      </c>
      <c r="J22" s="104">
        <v>7.1629475964590669E-2</v>
      </c>
      <c r="K22" s="104">
        <v>6.7552040532612684E-2</v>
      </c>
      <c r="L22" s="104">
        <v>6.7764029602852049E-2</v>
      </c>
      <c r="M22" s="104">
        <v>6.836277783823308E-2</v>
      </c>
    </row>
    <row r="23" spans="2:13" ht="14" x14ac:dyDescent="0.3">
      <c r="B23" s="112" t="s">
        <v>28</v>
      </c>
      <c r="C23" s="101">
        <v>5.8090210088603676E-2</v>
      </c>
      <c r="D23" s="101">
        <v>7.5227290132708999E-2</v>
      </c>
      <c r="E23" s="101">
        <v>7.479271635408255E-2</v>
      </c>
      <c r="F23" s="101">
        <v>5.8931350251376587E-2</v>
      </c>
      <c r="G23" s="101">
        <v>7.1956812923651414E-2</v>
      </c>
      <c r="H23" s="101">
        <v>6.4683493383118962E-2</v>
      </c>
      <c r="I23" s="101">
        <v>6.6509358073684771E-2</v>
      </c>
      <c r="J23" s="101">
        <v>6.5271511137447086E-2</v>
      </c>
      <c r="K23" s="101">
        <v>5.9266492755400135E-2</v>
      </c>
      <c r="L23" s="101">
        <v>5.96168446858516E-2</v>
      </c>
      <c r="M23" s="101">
        <v>6.0361005707955724E-2</v>
      </c>
    </row>
    <row r="24" spans="2:13" ht="14" x14ac:dyDescent="0.3">
      <c r="B24" s="115" t="s">
        <v>29</v>
      </c>
      <c r="C24" s="104">
        <v>4.7631796922716511E-2</v>
      </c>
      <c r="D24" s="104">
        <v>6.6190387624038602E-2</v>
      </c>
      <c r="E24" s="104">
        <v>6.6626479988171464E-2</v>
      </c>
      <c r="F24" s="104">
        <v>4.5614376346660282E-2</v>
      </c>
      <c r="G24" s="104">
        <v>6.0697325161342693E-2</v>
      </c>
      <c r="H24" s="104">
        <v>5.5895367667536541E-2</v>
      </c>
      <c r="I24" s="104">
        <v>5.6070298554344249E-2</v>
      </c>
      <c r="J24" s="104">
        <v>5.7116624637365082E-2</v>
      </c>
      <c r="K24" s="104">
        <v>4.9502759246809143E-2</v>
      </c>
      <c r="L24" s="104">
        <v>4.9921247371479439E-2</v>
      </c>
      <c r="M24" s="104">
        <v>5.0613802634235955E-2</v>
      </c>
    </row>
    <row r="25" spans="2:13" ht="14" x14ac:dyDescent="0.3">
      <c r="B25" s="112" t="s">
        <v>30</v>
      </c>
      <c r="C25" s="101">
        <v>4.7205093665548314E-2</v>
      </c>
      <c r="D25" s="101">
        <v>6.6595188341739331E-2</v>
      </c>
      <c r="E25" s="101">
        <v>6.6126042105023708E-2</v>
      </c>
      <c r="F25" s="101">
        <v>4.1237730428537227E-2</v>
      </c>
      <c r="G25" s="101">
        <v>6.0900271948695052E-2</v>
      </c>
      <c r="H25" s="101">
        <v>5.5142394454816453E-2</v>
      </c>
      <c r="I25" s="101">
        <v>5.5011530004826517E-2</v>
      </c>
      <c r="J25" s="101">
        <v>5.6404963907272253E-2</v>
      </c>
      <c r="K25" s="101">
        <v>4.6535651585239098E-2</v>
      </c>
      <c r="L25" s="101">
        <v>4.6992834224469503E-2</v>
      </c>
      <c r="M25" s="101">
        <v>4.7388960990098879E-2</v>
      </c>
    </row>
    <row r="26" spans="2:13" ht="14" x14ac:dyDescent="0.3">
      <c r="B26" s="117" t="s">
        <v>31</v>
      </c>
      <c r="C26" s="105">
        <v>4.1557550555969242E-2</v>
      </c>
      <c r="D26" s="105">
        <v>5.939629990262902E-2</v>
      </c>
      <c r="E26" s="105">
        <v>5.5844318323988035E-2</v>
      </c>
      <c r="F26" s="105">
        <v>3.5895977974622933E-2</v>
      </c>
      <c r="G26" s="105">
        <v>5.0582457279701259E-2</v>
      </c>
      <c r="H26" s="105">
        <v>5.0799905104745795E-2</v>
      </c>
      <c r="I26" s="105">
        <v>4.7897402109875968E-2</v>
      </c>
      <c r="J26" s="105">
        <v>5.0008685554830123E-2</v>
      </c>
      <c r="K26" s="105">
        <v>3.9970973095313091E-2</v>
      </c>
      <c r="L26" s="105">
        <v>4.0291993537196799E-2</v>
      </c>
      <c r="M26" s="105">
        <v>4.0352971884461034E-2</v>
      </c>
    </row>
    <row r="27" spans="2:13" ht="14" x14ac:dyDescent="0.3">
      <c r="B27" s="112" t="s">
        <v>32</v>
      </c>
      <c r="C27" s="101">
        <v>2.8212615356297221E-2</v>
      </c>
      <c r="D27" s="101">
        <v>3.7252606588405193E-2</v>
      </c>
      <c r="E27" s="101">
        <v>3.3961534524527145E-2</v>
      </c>
      <c r="F27" s="101">
        <v>2.3222408427100789E-2</v>
      </c>
      <c r="G27" s="101">
        <v>3.1180744408816009E-2</v>
      </c>
      <c r="H27" s="101">
        <v>3.2099351205272873E-2</v>
      </c>
      <c r="I27" s="101">
        <v>3.0368730320465186E-2</v>
      </c>
      <c r="J27" s="101">
        <v>3.0817423396353592E-2</v>
      </c>
      <c r="K27" s="101">
        <v>2.5152098626988799E-2</v>
      </c>
      <c r="L27" s="101">
        <v>2.5352675193080331E-2</v>
      </c>
      <c r="M27" s="101">
        <v>2.5427740130517473E-2</v>
      </c>
    </row>
    <row r="28" spans="2:13" ht="14" x14ac:dyDescent="0.3">
      <c r="B28" s="117" t="s">
        <v>33</v>
      </c>
      <c r="C28" s="105">
        <v>1.9486115410680967E-2</v>
      </c>
      <c r="D28" s="105">
        <v>2.3314333227574587E-2</v>
      </c>
      <c r="E28" s="105">
        <v>1.9653560501802714E-2</v>
      </c>
      <c r="F28" s="105">
        <v>1.4648671295187933E-2</v>
      </c>
      <c r="G28" s="105">
        <v>2.0067378333400981E-2</v>
      </c>
      <c r="H28" s="105">
        <v>1.8360168748517262E-2</v>
      </c>
      <c r="I28" s="105">
        <v>1.8996544829118434E-2</v>
      </c>
      <c r="J28" s="105">
        <v>1.9611150657449693E-2</v>
      </c>
      <c r="K28" s="105">
        <v>1.5819841408158439E-2</v>
      </c>
      <c r="L28" s="105">
        <v>1.5904000951155302E-2</v>
      </c>
      <c r="M28" s="105">
        <v>1.5900989017222911E-2</v>
      </c>
    </row>
    <row r="29" spans="2:13" ht="14.5" thickBot="1" x14ac:dyDescent="0.35">
      <c r="B29" s="118" t="s">
        <v>34</v>
      </c>
      <c r="C29" s="106">
        <v>1.2324194074681437E-2</v>
      </c>
      <c r="D29" s="106">
        <v>1.3270899204621293E-2</v>
      </c>
      <c r="E29" s="106">
        <v>1.1168863664797607E-2</v>
      </c>
      <c r="F29" s="106">
        <v>8.3418123054824038E-3</v>
      </c>
      <c r="G29" s="106">
        <v>1.1373137963226043E-2</v>
      </c>
      <c r="H29" s="106">
        <v>1.1284283489257238E-2</v>
      </c>
      <c r="I29" s="106">
        <v>1.1151544867424097E-2</v>
      </c>
      <c r="J29" s="106">
        <v>1.1887594704620056E-2</v>
      </c>
      <c r="K29" s="106">
        <v>9.0989809511331423E-3</v>
      </c>
      <c r="L29" s="106">
        <v>9.1326060781602124E-3</v>
      </c>
      <c r="M29" s="106">
        <v>9.0599080901277683E-3</v>
      </c>
    </row>
    <row r="30" spans="2:13" ht="14" x14ac:dyDescent="0.3">
      <c r="B30" s="33"/>
      <c r="C30" s="28"/>
      <c r="D30" s="28"/>
      <c r="E30" s="28"/>
      <c r="F30" s="28"/>
      <c r="G30" s="28"/>
      <c r="H30" s="28"/>
      <c r="I30" s="28"/>
      <c r="J30" s="28"/>
      <c r="K30" s="28"/>
      <c r="L30" s="28"/>
      <c r="M30" s="28"/>
    </row>
    <row r="31" spans="2:13" ht="14" x14ac:dyDescent="0.3">
      <c r="I31" s="33"/>
      <c r="J31" s="33"/>
      <c r="K31" s="33"/>
      <c r="L31" s="33"/>
    </row>
    <row r="32" spans="2:13" ht="15.5" x14ac:dyDescent="0.35">
      <c r="B32" s="36" t="s">
        <v>13</v>
      </c>
      <c r="C32" s="33"/>
      <c r="D32" s="33"/>
      <c r="E32" s="33"/>
      <c r="F32" s="33"/>
      <c r="G32" s="33"/>
      <c r="H32" s="33"/>
      <c r="I32" s="33"/>
      <c r="J32" s="33"/>
      <c r="K32" s="33"/>
      <c r="L32" s="33"/>
    </row>
    <row r="33" spans="2:13" ht="13" thickBot="1" x14ac:dyDescent="0.3"/>
    <row r="34" spans="2:13" ht="14" x14ac:dyDescent="0.3">
      <c r="B34" s="37"/>
      <c r="C34" s="92" t="s">
        <v>1</v>
      </c>
      <c r="D34" s="92" t="s">
        <v>2</v>
      </c>
      <c r="E34" s="92" t="s">
        <v>3</v>
      </c>
      <c r="F34" s="92" t="s">
        <v>4</v>
      </c>
      <c r="G34" s="92" t="s">
        <v>5</v>
      </c>
      <c r="H34" s="92" t="s">
        <v>6</v>
      </c>
      <c r="I34" s="92" t="s">
        <v>0</v>
      </c>
      <c r="J34" s="92" t="s">
        <v>10</v>
      </c>
      <c r="K34" s="92" t="s">
        <v>48</v>
      </c>
      <c r="L34" s="92" t="s">
        <v>11</v>
      </c>
      <c r="M34" s="92" t="s">
        <v>130</v>
      </c>
    </row>
    <row r="35" spans="2:13" ht="14" x14ac:dyDescent="0.3">
      <c r="B35" s="38" t="s">
        <v>15</v>
      </c>
      <c r="C35" s="68">
        <v>0.48857522945758486</v>
      </c>
      <c r="D35" s="68">
        <v>0.48068444142971239</v>
      </c>
      <c r="E35" s="68">
        <v>0.49039500472003911</v>
      </c>
      <c r="F35" s="68">
        <v>0.49488269092650228</v>
      </c>
      <c r="G35" s="68">
        <v>0.48861468522953283</v>
      </c>
      <c r="H35" s="68">
        <v>0.48453310503460584</v>
      </c>
      <c r="I35" s="68">
        <v>0.48841406890422817</v>
      </c>
      <c r="J35" s="68">
        <v>0.48936669649689557</v>
      </c>
      <c r="K35" s="68">
        <v>0.48956363664149949</v>
      </c>
      <c r="L35" s="68">
        <v>0.48957012359133867</v>
      </c>
      <c r="M35" s="68">
        <v>0.48926100637848002</v>
      </c>
    </row>
    <row r="36" spans="2:13" ht="14" x14ac:dyDescent="0.3">
      <c r="B36" s="112" t="s">
        <v>16</v>
      </c>
      <c r="C36" s="101">
        <v>2.4481053538708678E-2</v>
      </c>
      <c r="D36" s="101">
        <v>2.2274980033478112E-2</v>
      </c>
      <c r="E36" s="101">
        <v>2.3384097448904156E-2</v>
      </c>
      <c r="F36" s="101">
        <v>2.8354680392626286E-2</v>
      </c>
      <c r="G36" s="101">
        <v>2.4329260867800462E-2</v>
      </c>
      <c r="H36" s="101">
        <v>2.7880638273731551E-2</v>
      </c>
      <c r="I36" s="101">
        <v>2.5293995970244159E-2</v>
      </c>
      <c r="J36" s="101">
        <v>2.4204612948445944E-2</v>
      </c>
      <c r="K36" s="101">
        <v>2.740687523440628E-2</v>
      </c>
      <c r="L36" s="101">
        <v>2.7281625967627201E-2</v>
      </c>
      <c r="M36" s="101">
        <v>2.6957919097703613E-2</v>
      </c>
    </row>
    <row r="37" spans="2:13" ht="14" x14ac:dyDescent="0.3">
      <c r="B37" s="113" t="s">
        <v>17</v>
      </c>
      <c r="C37" s="102">
        <v>2.7685511332736508E-2</v>
      </c>
      <c r="D37" s="102">
        <v>2.5174228417010381E-2</v>
      </c>
      <c r="E37" s="102">
        <v>2.5579199981802258E-2</v>
      </c>
      <c r="F37" s="102">
        <v>3.1279925784055543E-2</v>
      </c>
      <c r="G37" s="102">
        <v>2.7073101432804319E-2</v>
      </c>
      <c r="H37" s="102">
        <v>3.1604245531155553E-2</v>
      </c>
      <c r="I37" s="102">
        <v>2.8252725447984739E-2</v>
      </c>
      <c r="J37" s="102">
        <v>2.7255132365428508E-2</v>
      </c>
      <c r="K37" s="102">
        <v>2.9787461207394669E-2</v>
      </c>
      <c r="L37" s="102">
        <v>2.9715297780356364E-2</v>
      </c>
      <c r="M37" s="102">
        <v>2.945435243312353E-2</v>
      </c>
    </row>
    <row r="38" spans="2:13" ht="14" x14ac:dyDescent="0.3">
      <c r="B38" s="114" t="s">
        <v>18</v>
      </c>
      <c r="C38" s="103">
        <v>2.8756452840923354E-2</v>
      </c>
      <c r="D38" s="103">
        <v>2.7832784481909786E-2</v>
      </c>
      <c r="E38" s="103">
        <v>2.7000898513472014E-2</v>
      </c>
      <c r="F38" s="103">
        <v>3.232732822599952E-2</v>
      </c>
      <c r="G38" s="103">
        <v>3.137557332467427E-2</v>
      </c>
      <c r="H38" s="103">
        <v>3.0077669702627156E-2</v>
      </c>
      <c r="I38" s="103">
        <v>2.9812532080993496E-2</v>
      </c>
      <c r="J38" s="103">
        <v>2.9070604025728659E-2</v>
      </c>
      <c r="K38" s="103">
        <v>3.1200915003909532E-2</v>
      </c>
      <c r="L38" s="103">
        <v>3.1159536657267676E-2</v>
      </c>
      <c r="M38" s="103">
        <v>3.0935025118280255E-2</v>
      </c>
    </row>
    <row r="39" spans="2:13" ht="14" x14ac:dyDescent="0.3">
      <c r="B39" s="115" t="s">
        <v>19</v>
      </c>
      <c r="C39" s="104">
        <v>2.689067193212908E-2</v>
      </c>
      <c r="D39" s="104">
        <v>2.4463092021049637E-2</v>
      </c>
      <c r="E39" s="104">
        <v>2.913913310510333E-2</v>
      </c>
      <c r="F39" s="104">
        <v>2.8721271247306678E-2</v>
      </c>
      <c r="G39" s="104">
        <v>2.6959451231886998E-2</v>
      </c>
      <c r="H39" s="104">
        <v>2.4662451391968973E-2</v>
      </c>
      <c r="I39" s="104">
        <v>2.69104949857886E-2</v>
      </c>
      <c r="J39" s="104">
        <v>2.8440771277268916E-2</v>
      </c>
      <c r="K39" s="104">
        <v>2.9443185933075607E-2</v>
      </c>
      <c r="L39" s="104">
        <v>2.9413386870963475E-2</v>
      </c>
      <c r="M39" s="104">
        <v>2.9298261680262977E-2</v>
      </c>
    </row>
    <row r="40" spans="2:13" ht="14" x14ac:dyDescent="0.3">
      <c r="B40" s="116" t="s">
        <v>20</v>
      </c>
      <c r="C40" s="101">
        <v>3.1634608144175499E-2</v>
      </c>
      <c r="D40" s="101">
        <v>2.1520081397765938E-2</v>
      </c>
      <c r="E40" s="101">
        <v>2.3520580507944453E-2</v>
      </c>
      <c r="F40" s="101">
        <v>3.302310270529088E-2</v>
      </c>
      <c r="G40" s="101">
        <v>2.1447416487397005E-2</v>
      </c>
      <c r="H40" s="101">
        <v>2.0876955925280303E-2</v>
      </c>
      <c r="I40" s="101">
        <v>2.5888499873591309E-2</v>
      </c>
      <c r="J40" s="101">
        <v>2.974585823856948E-2</v>
      </c>
      <c r="K40" s="101">
        <v>3.0403358814552989E-2</v>
      </c>
      <c r="L40" s="101">
        <v>3.0426359972130435E-2</v>
      </c>
      <c r="M40" s="101">
        <v>3.0473306056122029E-2</v>
      </c>
    </row>
    <row r="41" spans="2:13" ht="14" x14ac:dyDescent="0.3">
      <c r="B41" s="115" t="s">
        <v>21</v>
      </c>
      <c r="C41" s="104">
        <v>3.4387262489437E-2</v>
      </c>
      <c r="D41" s="104">
        <v>2.1093399560189491E-2</v>
      </c>
      <c r="E41" s="104">
        <v>2.5374475393241815E-2</v>
      </c>
      <c r="F41" s="104">
        <v>3.2678956188652145E-2</v>
      </c>
      <c r="G41" s="104">
        <v>2.3679831148272924E-2</v>
      </c>
      <c r="H41" s="104">
        <v>2.6302488937482594E-2</v>
      </c>
      <c r="I41" s="104">
        <v>2.7739429552053566E-2</v>
      </c>
      <c r="J41" s="104">
        <v>2.8664411311816965E-2</v>
      </c>
      <c r="K41" s="104">
        <v>3.2066333062311339E-2</v>
      </c>
      <c r="L41" s="104">
        <v>3.1942562129168836E-2</v>
      </c>
      <c r="M41" s="104">
        <v>3.1815768635735951E-2</v>
      </c>
    </row>
    <row r="42" spans="2:13" ht="14" x14ac:dyDescent="0.3">
      <c r="B42" s="112" t="s">
        <v>22</v>
      </c>
      <c r="C42" s="101">
        <v>3.5550238033483658E-2</v>
      </c>
      <c r="D42" s="101">
        <v>2.3390917147139589E-2</v>
      </c>
      <c r="E42" s="101">
        <v>2.7398974102339546E-2</v>
      </c>
      <c r="F42" s="101">
        <v>3.5888496528609051E-2</v>
      </c>
      <c r="G42" s="101">
        <v>2.701627633234566E-2</v>
      </c>
      <c r="H42" s="101">
        <v>3.1026622244685349E-2</v>
      </c>
      <c r="I42" s="101">
        <v>3.0535743014962192E-2</v>
      </c>
      <c r="J42" s="101">
        <v>3.0585288507780074E-2</v>
      </c>
      <c r="K42" s="101">
        <v>3.3918851927552479E-2</v>
      </c>
      <c r="L42" s="101">
        <v>3.3762913169066412E-2</v>
      </c>
      <c r="M42" s="101">
        <v>3.3614278949744905E-2</v>
      </c>
    </row>
    <row r="43" spans="2:13" ht="14" x14ac:dyDescent="0.3">
      <c r="B43" s="115" t="s">
        <v>23</v>
      </c>
      <c r="C43" s="104">
        <v>3.3743024238418351E-2</v>
      </c>
      <c r="D43" s="104">
        <v>2.5611850814524686E-2</v>
      </c>
      <c r="E43" s="104">
        <v>2.6113758629710087E-2</v>
      </c>
      <c r="F43" s="104">
        <v>3.4938352884845585E-2</v>
      </c>
      <c r="G43" s="104">
        <v>2.7600763079920446E-2</v>
      </c>
      <c r="H43" s="104">
        <v>3.063466358600914E-2</v>
      </c>
      <c r="I43" s="104">
        <v>3.0200185399413156E-2</v>
      </c>
      <c r="J43" s="104">
        <v>2.992477026620792E-2</v>
      </c>
      <c r="K43" s="104">
        <v>3.277688057855032E-2</v>
      </c>
      <c r="L43" s="104">
        <v>3.2620303382667054E-2</v>
      </c>
      <c r="M43" s="104">
        <v>3.2493347859433357E-2</v>
      </c>
    </row>
    <row r="44" spans="2:13" ht="14" x14ac:dyDescent="0.3">
      <c r="B44" s="112" t="s">
        <v>24</v>
      </c>
      <c r="C44" s="101">
        <v>3.3157353101128675E-2</v>
      </c>
      <c r="D44" s="101">
        <v>2.7449864884084768E-2</v>
      </c>
      <c r="E44" s="101">
        <v>2.4805795980573912E-2</v>
      </c>
      <c r="F44" s="101">
        <v>3.2978214029207566E-2</v>
      </c>
      <c r="G44" s="101">
        <v>2.9646466696432196E-2</v>
      </c>
      <c r="H44" s="101">
        <v>3.0191131419612372E-2</v>
      </c>
      <c r="I44" s="101">
        <v>3.0092929540561867E-2</v>
      </c>
      <c r="J44" s="101">
        <v>2.9117585769420536E-2</v>
      </c>
      <c r="K44" s="101">
        <v>3.1593345801895344E-2</v>
      </c>
      <c r="L44" s="101">
        <v>3.1421943190585271E-2</v>
      </c>
      <c r="M44" s="101">
        <v>3.1312373677065873E-2</v>
      </c>
    </row>
    <row r="45" spans="2:13" ht="14" x14ac:dyDescent="0.3">
      <c r="B45" s="115" t="s">
        <v>25</v>
      </c>
      <c r="C45" s="104">
        <v>2.9885961462839165E-2</v>
      </c>
      <c r="D45" s="104">
        <v>2.8762732076627683E-2</v>
      </c>
      <c r="E45" s="104">
        <v>2.621612092399031E-2</v>
      </c>
      <c r="F45" s="104">
        <v>3.0202597558056023E-2</v>
      </c>
      <c r="G45" s="104">
        <v>3.0401428745382961E-2</v>
      </c>
      <c r="H45" s="104">
        <v>2.8736758501892747E-2</v>
      </c>
      <c r="I45" s="104">
        <v>2.9225689310421438E-2</v>
      </c>
      <c r="J45" s="104">
        <v>2.8405578310591973E-2</v>
      </c>
      <c r="K45" s="104">
        <v>3.007232018925925E-2</v>
      </c>
      <c r="L45" s="104">
        <v>2.994469834944152E-2</v>
      </c>
      <c r="M45" s="104">
        <v>2.9881739436061108E-2</v>
      </c>
    </row>
    <row r="46" spans="2:13" ht="14" x14ac:dyDescent="0.3">
      <c r="B46" s="112" t="s">
        <v>26</v>
      </c>
      <c r="C46" s="101">
        <v>3.2094778323474536E-2</v>
      </c>
      <c r="D46" s="101">
        <v>3.4823802282200805E-2</v>
      </c>
      <c r="E46" s="101">
        <v>3.5246749997156601E-2</v>
      </c>
      <c r="F46" s="101">
        <v>3.3524359588221211E-2</v>
      </c>
      <c r="G46" s="101">
        <v>3.7455859073750861E-2</v>
      </c>
      <c r="H46" s="101">
        <v>3.2955471433434073E-2</v>
      </c>
      <c r="I46" s="101">
        <v>3.4334132644852869E-2</v>
      </c>
      <c r="J46" s="101">
        <v>3.3201703547624403E-2</v>
      </c>
      <c r="K46" s="101">
        <v>3.3339044734645489E-2</v>
      </c>
      <c r="L46" s="101">
        <v>3.3328779471768967E-2</v>
      </c>
      <c r="M46" s="101">
        <v>3.3416345049419691E-2</v>
      </c>
    </row>
    <row r="47" spans="2:13" ht="14" x14ac:dyDescent="0.3">
      <c r="B47" s="115" t="s">
        <v>27</v>
      </c>
      <c r="C47" s="104">
        <v>3.3232653675923061E-2</v>
      </c>
      <c r="D47" s="104">
        <v>3.9528243055479577E-2</v>
      </c>
      <c r="E47" s="104">
        <v>4.0012283475313624E-2</v>
      </c>
      <c r="F47" s="104">
        <v>3.3801173090734979E-2</v>
      </c>
      <c r="G47" s="104">
        <v>3.7683159475585502E-2</v>
      </c>
      <c r="H47" s="104">
        <v>3.6029252493579099E-2</v>
      </c>
      <c r="I47" s="104">
        <v>3.6399574041017707E-2</v>
      </c>
      <c r="J47" s="104">
        <v>3.4931359845830533E-2</v>
      </c>
      <c r="K47" s="104">
        <v>3.3161670140573037E-2</v>
      </c>
      <c r="L47" s="104">
        <v>3.3247549323733319E-2</v>
      </c>
      <c r="M47" s="104">
        <v>3.3505398579470755E-2</v>
      </c>
    </row>
    <row r="48" spans="2:13" ht="14" x14ac:dyDescent="0.3">
      <c r="B48" s="112" t="s">
        <v>28</v>
      </c>
      <c r="C48" s="101">
        <v>2.9275190133951356E-2</v>
      </c>
      <c r="D48" s="101">
        <v>3.6049144995240853E-2</v>
      </c>
      <c r="E48" s="101">
        <v>3.6622954175812926E-2</v>
      </c>
      <c r="F48" s="101">
        <v>2.963400766100072E-2</v>
      </c>
      <c r="G48" s="101">
        <v>3.5085440597475342E-2</v>
      </c>
      <c r="H48" s="101">
        <v>3.065529298909736E-2</v>
      </c>
      <c r="I48" s="101">
        <v>3.2588926598686882E-2</v>
      </c>
      <c r="J48" s="101">
        <v>3.186073016217543E-2</v>
      </c>
      <c r="K48" s="101">
        <v>2.910926217292166E-2</v>
      </c>
      <c r="L48" s="101">
        <v>2.9275229308977947E-2</v>
      </c>
      <c r="M48" s="101">
        <v>2.9611325054644307E-2</v>
      </c>
    </row>
    <row r="49" spans="2:13" ht="14" x14ac:dyDescent="0.3">
      <c r="B49" s="115" t="s">
        <v>29</v>
      </c>
      <c r="C49" s="104">
        <v>2.2824440893232153E-2</v>
      </c>
      <c r="D49" s="104">
        <v>3.2044900057984965E-2</v>
      </c>
      <c r="E49" s="104">
        <v>3.2710439816657756E-2</v>
      </c>
      <c r="F49" s="104">
        <v>2.2466782379698347E-2</v>
      </c>
      <c r="G49" s="104">
        <v>2.9808824126314082E-2</v>
      </c>
      <c r="H49" s="104">
        <v>2.6673818193070582E-2</v>
      </c>
      <c r="I49" s="104">
        <v>2.7264439319997856E-2</v>
      </c>
      <c r="J49" s="104">
        <v>2.7535809277004709E-2</v>
      </c>
      <c r="K49" s="104">
        <v>2.4021178218784533E-2</v>
      </c>
      <c r="L49" s="104">
        <v>2.4224139773146743E-2</v>
      </c>
      <c r="M49" s="104">
        <v>2.4547756844665418E-2</v>
      </c>
    </row>
    <row r="50" spans="2:13" ht="14" x14ac:dyDescent="0.3">
      <c r="B50" s="112" t="s">
        <v>30</v>
      </c>
      <c r="C50" s="101">
        <v>2.2456304749792922E-2</v>
      </c>
      <c r="D50" s="101">
        <v>3.1661980460159951E-2</v>
      </c>
      <c r="E50" s="101">
        <v>3.2005277344949561E-2</v>
      </c>
      <c r="F50" s="101">
        <v>1.956398132631075E-2</v>
      </c>
      <c r="G50" s="101">
        <v>2.8915858261963714E-2</v>
      </c>
      <c r="H50" s="101">
        <v>2.637469184829137E-2</v>
      </c>
      <c r="I50" s="101">
        <v>2.6240911981245545E-2</v>
      </c>
      <c r="J50" s="101">
        <v>2.6868356460717887E-2</v>
      </c>
      <c r="K50" s="101">
        <v>2.2125557187298462E-2</v>
      </c>
      <c r="L50" s="101">
        <v>2.2366654951290012E-2</v>
      </c>
      <c r="M50" s="101">
        <v>2.2553228413972441E-2</v>
      </c>
    </row>
    <row r="51" spans="2:13" ht="14" x14ac:dyDescent="0.3">
      <c r="B51" s="117" t="s">
        <v>31</v>
      </c>
      <c r="C51" s="105">
        <v>1.8908811003923998E-2</v>
      </c>
      <c r="D51" s="105">
        <v>2.7843725041847643E-2</v>
      </c>
      <c r="E51" s="105">
        <v>2.7012272101725375E-2</v>
      </c>
      <c r="F51" s="105">
        <v>1.645918123054824E-2</v>
      </c>
      <c r="G51" s="105">
        <v>2.3850306449648903E-2</v>
      </c>
      <c r="H51" s="105">
        <v>2.3868219373072441E-2</v>
      </c>
      <c r="I51" s="105">
        <v>2.2419538953029595E-2</v>
      </c>
      <c r="J51" s="105">
        <v>2.3581368045965136E-2</v>
      </c>
      <c r="K51" s="105">
        <v>1.8622776153349709E-2</v>
      </c>
      <c r="L51" s="105">
        <v>1.8785897405228912E-2</v>
      </c>
      <c r="M51" s="105">
        <v>1.8788120578388461E-2</v>
      </c>
    </row>
    <row r="52" spans="2:13" ht="14" x14ac:dyDescent="0.3">
      <c r="B52" s="112" t="s">
        <v>32</v>
      </c>
      <c r="C52" s="101">
        <v>1.2190326386158081E-2</v>
      </c>
      <c r="D52" s="101">
        <v>1.6574948305854292E-2</v>
      </c>
      <c r="E52" s="101">
        <v>1.6264231202302016E-2</v>
      </c>
      <c r="F52" s="101">
        <v>1.0578764663634187E-2</v>
      </c>
      <c r="G52" s="101">
        <v>1.4181921500182652E-2</v>
      </c>
      <c r="H52" s="101">
        <v>1.4543729177196258E-2</v>
      </c>
      <c r="I52" s="101">
        <v>1.3748668878180327E-2</v>
      </c>
      <c r="J52" s="101">
        <v>1.3846091968410239E-2</v>
      </c>
      <c r="K52" s="101">
        <v>1.109461999110644E-2</v>
      </c>
      <c r="L52" s="101">
        <v>1.1189104762704275E-2</v>
      </c>
      <c r="M52" s="101">
        <v>1.1183326186902848E-2</v>
      </c>
    </row>
    <row r="53" spans="2:13" ht="14" x14ac:dyDescent="0.3">
      <c r="B53" s="117" t="s">
        <v>33</v>
      </c>
      <c r="C53" s="105">
        <v>7.7726926648873417E-3</v>
      </c>
      <c r="D53" s="105">
        <v>1.0065315142829011E-2</v>
      </c>
      <c r="E53" s="105">
        <v>8.3140930132047357E-3</v>
      </c>
      <c r="F53" s="105">
        <v>5.9552310270529086E-3</v>
      </c>
      <c r="G53" s="105">
        <v>8.3938791248934531E-3</v>
      </c>
      <c r="H53" s="105">
        <v>7.8391731735242241E-3</v>
      </c>
      <c r="I53" s="105">
        <v>7.921611289445258E-3</v>
      </c>
      <c r="J53" s="105">
        <v>8.1508991196210679E-3</v>
      </c>
      <c r="K53" s="105">
        <v>6.4308781750756138E-3</v>
      </c>
      <c r="L53" s="105">
        <v>6.4650743269945472E-3</v>
      </c>
      <c r="M53" s="105">
        <v>6.4398610959550493E-3</v>
      </c>
    </row>
    <row r="54" spans="2:13" ht="14.5" thickBot="1" x14ac:dyDescent="0.35">
      <c r="B54" s="118" t="s">
        <v>34</v>
      </c>
      <c r="C54" s="106">
        <v>3.6478945122614434E-3</v>
      </c>
      <c r="D54" s="106">
        <v>4.5184512543351967E-3</v>
      </c>
      <c r="E54" s="106">
        <v>3.673669005834651E-3</v>
      </c>
      <c r="F54" s="106">
        <v>2.5062844146516638E-3</v>
      </c>
      <c r="G54" s="106">
        <v>3.7098672728010716E-3</v>
      </c>
      <c r="H54" s="106">
        <v>3.5998308388946764E-3</v>
      </c>
      <c r="I54" s="106">
        <v>3.544040021757617E-3</v>
      </c>
      <c r="J54" s="106">
        <v>3.9757650482871772E-3</v>
      </c>
      <c r="K54" s="106">
        <v>2.9891221148367255E-3</v>
      </c>
      <c r="L54" s="106">
        <v>2.9990667982197202E-3</v>
      </c>
      <c r="M54" s="106">
        <v>2.9792716315274188E-3</v>
      </c>
    </row>
    <row r="55" spans="2:13" ht="14" x14ac:dyDescent="0.3">
      <c r="B55" s="33"/>
      <c r="C55" s="28"/>
      <c r="D55" s="28"/>
      <c r="E55" s="28"/>
      <c r="F55" s="28"/>
      <c r="G55" s="28"/>
      <c r="H55" s="28"/>
      <c r="I55" s="28"/>
      <c r="J55" s="28"/>
      <c r="K55" s="28"/>
      <c r="L55" s="28"/>
    </row>
    <row r="56" spans="2:13" ht="14" x14ac:dyDescent="0.3">
      <c r="D56" s="33"/>
      <c r="G56" s="43"/>
      <c r="I56" s="33"/>
      <c r="J56" s="33"/>
      <c r="K56" s="33"/>
      <c r="L56" s="33"/>
    </row>
    <row r="57" spans="2:13" ht="15.5" x14ac:dyDescent="0.35">
      <c r="B57" s="36" t="s">
        <v>14</v>
      </c>
      <c r="C57" s="33"/>
      <c r="E57" s="33"/>
      <c r="F57" s="33"/>
      <c r="G57" s="33"/>
      <c r="H57" s="33"/>
      <c r="I57" s="33"/>
      <c r="J57" s="33"/>
      <c r="K57" s="33"/>
      <c r="L57" s="33"/>
    </row>
    <row r="58" spans="2:13" ht="14.5" thickBot="1" x14ac:dyDescent="0.35">
      <c r="B58" s="33"/>
      <c r="C58" s="33"/>
      <c r="D58" s="33"/>
      <c r="E58" s="33"/>
      <c r="F58" s="33"/>
      <c r="G58" s="33"/>
      <c r="H58" s="33"/>
      <c r="I58" s="33"/>
      <c r="J58" s="33"/>
      <c r="K58" s="33"/>
      <c r="L58" s="33"/>
    </row>
    <row r="59" spans="2:13" ht="14" x14ac:dyDescent="0.3">
      <c r="B59" s="37"/>
      <c r="C59" s="92" t="s">
        <v>1</v>
      </c>
      <c r="D59" s="92" t="s">
        <v>2</v>
      </c>
      <c r="E59" s="92" t="s">
        <v>3</v>
      </c>
      <c r="F59" s="92" t="s">
        <v>4</v>
      </c>
      <c r="G59" s="92" t="s">
        <v>5</v>
      </c>
      <c r="H59" s="92" t="s">
        <v>6</v>
      </c>
      <c r="I59" s="92" t="s">
        <v>0</v>
      </c>
      <c r="J59" s="92" t="s">
        <v>10</v>
      </c>
      <c r="K59" s="92" t="s">
        <v>48</v>
      </c>
      <c r="L59" s="92" t="s">
        <v>11</v>
      </c>
      <c r="M59" s="92" t="s">
        <v>130</v>
      </c>
    </row>
    <row r="60" spans="2:13" ht="14" x14ac:dyDescent="0.3">
      <c r="B60" s="38" t="s">
        <v>15</v>
      </c>
      <c r="C60" s="100">
        <v>0.51142477054241509</v>
      </c>
      <c r="D60" s="100">
        <v>0.51931555857028766</v>
      </c>
      <c r="E60" s="100">
        <v>0.50960499527996084</v>
      </c>
      <c r="F60" s="100">
        <v>0.50511730907349772</v>
      </c>
      <c r="G60" s="100">
        <v>0.51138531477046723</v>
      </c>
      <c r="H60" s="100">
        <v>0.51546689496539422</v>
      </c>
      <c r="I60" s="100">
        <v>0.51158593109577177</v>
      </c>
      <c r="J60" s="100">
        <v>0.51063330350310443</v>
      </c>
      <c r="K60" s="100">
        <v>0.51043636335850051</v>
      </c>
      <c r="L60" s="100">
        <v>0.51042987640866133</v>
      </c>
      <c r="M60" s="100">
        <v>0.51073899362151998</v>
      </c>
    </row>
    <row r="61" spans="2:13" ht="14" x14ac:dyDescent="0.3">
      <c r="B61" s="112" t="s">
        <v>16</v>
      </c>
      <c r="C61" s="101">
        <v>2.3995783167811514E-2</v>
      </c>
      <c r="D61" s="101">
        <v>2.1312210758946643E-2</v>
      </c>
      <c r="E61" s="101">
        <v>2.2110255564528052E-2</v>
      </c>
      <c r="F61" s="101">
        <v>2.7232463490543452E-2</v>
      </c>
      <c r="G61" s="101">
        <v>2.2137435564395017E-2</v>
      </c>
      <c r="H61" s="101">
        <v>2.6787279910055802E-2</v>
      </c>
      <c r="I61" s="101">
        <v>2.4092730351109714E-2</v>
      </c>
      <c r="J61" s="101">
        <v>2.2882189550358707E-2</v>
      </c>
      <c r="K61" s="101">
        <v>2.6119912744429281E-2</v>
      </c>
      <c r="L61" s="101">
        <v>2.5991160734221735E-2</v>
      </c>
      <c r="M61" s="101">
        <v>2.5669417757316466E-2</v>
      </c>
    </row>
    <row r="62" spans="2:13" ht="14" x14ac:dyDescent="0.3">
      <c r="B62" s="113" t="s">
        <v>17</v>
      </c>
      <c r="C62" s="102">
        <v>2.5895030998736624E-2</v>
      </c>
      <c r="D62" s="102">
        <v>2.4649081539993217E-2</v>
      </c>
      <c r="E62" s="102">
        <v>2.4680686509786973E-2</v>
      </c>
      <c r="F62" s="102">
        <v>2.9312305482403638E-2</v>
      </c>
      <c r="G62" s="102">
        <v>2.6675325729593701E-2</v>
      </c>
      <c r="H62" s="102">
        <v>2.8881164323510299E-2</v>
      </c>
      <c r="I62" s="102">
        <v>2.6847673697032844E-2</v>
      </c>
      <c r="J62" s="102">
        <v>2.5965301468500214E-2</v>
      </c>
      <c r="K62" s="102">
        <v>2.8391895247013094E-2</v>
      </c>
      <c r="L62" s="102">
        <v>2.8324703956311044E-2</v>
      </c>
      <c r="M62" s="102">
        <v>2.8064907540404294E-2</v>
      </c>
    </row>
    <row r="63" spans="2:13" ht="14" x14ac:dyDescent="0.3">
      <c r="B63" s="114" t="s">
        <v>18</v>
      </c>
      <c r="C63" s="103">
        <v>3.0028195881895231E-2</v>
      </c>
      <c r="D63" s="103">
        <v>2.7592092163276915E-2</v>
      </c>
      <c r="E63" s="103">
        <v>2.7273864631552607E-2</v>
      </c>
      <c r="F63" s="103">
        <v>3.1571702178597082E-2</v>
      </c>
      <c r="G63" s="103">
        <v>2.9451637780573935E-2</v>
      </c>
      <c r="H63" s="103">
        <v>2.8932737831230855E-2</v>
      </c>
      <c r="I63" s="103">
        <v>2.9360525247263059E-2</v>
      </c>
      <c r="J63" s="103">
        <v>2.7784760509261298E-2</v>
      </c>
      <c r="K63" s="103">
        <v>2.9723253842505664E-2</v>
      </c>
      <c r="L63" s="103">
        <v>2.9683734065691084E-2</v>
      </c>
      <c r="M63" s="103">
        <v>2.947997223816639E-2</v>
      </c>
    </row>
    <row r="64" spans="2:13" ht="14" x14ac:dyDescent="0.3">
      <c r="B64" s="115" t="s">
        <v>19</v>
      </c>
      <c r="C64" s="104">
        <v>3.0413065486399878E-2</v>
      </c>
      <c r="D64" s="104">
        <v>2.5611850814524686E-2</v>
      </c>
      <c r="E64" s="104">
        <v>2.9730559694277948E-2</v>
      </c>
      <c r="F64" s="104">
        <v>2.7479351209001676E-2</v>
      </c>
      <c r="G64" s="104">
        <v>2.5132930145715795E-2</v>
      </c>
      <c r="H64" s="104">
        <v>2.3672240043734336E-2</v>
      </c>
      <c r="I64" s="104">
        <v>2.7049927602295274E-2</v>
      </c>
      <c r="J64" s="104">
        <v>2.7249064612553175E-2</v>
      </c>
      <c r="K64" s="104">
        <v>2.7939471129600765E-2</v>
      </c>
      <c r="L64" s="104">
        <v>2.7886309820637036E-2</v>
      </c>
      <c r="M64" s="104">
        <v>2.7795846371241984E-2</v>
      </c>
    </row>
    <row r="65" spans="2:13" ht="14" x14ac:dyDescent="0.3">
      <c r="B65" s="116" t="s">
        <v>20</v>
      </c>
      <c r="C65" s="101">
        <v>3.0789568360371819E-2</v>
      </c>
      <c r="D65" s="101">
        <v>1.9331969410194414E-2</v>
      </c>
      <c r="E65" s="101">
        <v>1.960806614878928E-2</v>
      </c>
      <c r="F65" s="101">
        <v>3.2484438592291116E-2</v>
      </c>
      <c r="G65" s="101">
        <v>1.868734017940496E-2</v>
      </c>
      <c r="H65" s="101">
        <v>2.0350906146530651E-2</v>
      </c>
      <c r="I65" s="101">
        <v>2.4190792850630895E-2</v>
      </c>
      <c r="J65" s="101">
        <v>2.8163214924314318E-2</v>
      </c>
      <c r="K65" s="101">
        <v>2.9882058659477868E-2</v>
      </c>
      <c r="L65" s="101">
        <v>2.9843094354072036E-2</v>
      </c>
      <c r="M65" s="101">
        <v>2.9991516879627558E-2</v>
      </c>
    </row>
    <row r="66" spans="2:13" ht="14" x14ac:dyDescent="0.3">
      <c r="B66" s="115" t="s">
        <v>21</v>
      </c>
      <c r="C66" s="104">
        <v>3.2329046778390408E-2</v>
      </c>
      <c r="D66" s="104">
        <v>2.0808945001805194E-2</v>
      </c>
      <c r="E66" s="104">
        <v>2.4714807274547047E-2</v>
      </c>
      <c r="F66" s="104">
        <v>3.3157768733540816E-2</v>
      </c>
      <c r="G66" s="104">
        <v>2.4710800828022891E-2</v>
      </c>
      <c r="H66" s="104">
        <v>2.8592352680275195E-2</v>
      </c>
      <c r="I66" s="104">
        <v>2.7866604356120095E-2</v>
      </c>
      <c r="J66" s="104">
        <v>2.8614655738239222E-2</v>
      </c>
      <c r="K66" s="104">
        <v>3.3138116948714248E-2</v>
      </c>
      <c r="L66" s="104">
        <v>3.2984711773303699E-2</v>
      </c>
      <c r="M66" s="104">
        <v>3.286342860408812E-2</v>
      </c>
    </row>
    <row r="67" spans="2:13" ht="14" x14ac:dyDescent="0.3">
      <c r="B67" s="112" t="s">
        <v>22</v>
      </c>
      <c r="C67" s="101">
        <v>3.4956200165661262E-2</v>
      </c>
      <c r="D67" s="101">
        <v>2.5469623535332539E-2</v>
      </c>
      <c r="E67" s="101">
        <v>2.8126883750554464E-2</v>
      </c>
      <c r="F67" s="101">
        <v>3.7556858989705531E-2</v>
      </c>
      <c r="G67" s="101">
        <v>2.9256808864715673E-2</v>
      </c>
      <c r="H67" s="101">
        <v>3.5028726443800347E-2</v>
      </c>
      <c r="I67" s="101">
        <v>3.2175225428831909E-2</v>
      </c>
      <c r="J67" s="101">
        <v>3.2078649172583878E-2</v>
      </c>
      <c r="K67" s="101">
        <v>3.6198598065760125E-2</v>
      </c>
      <c r="L67" s="101">
        <v>3.6025288834927754E-2</v>
      </c>
      <c r="M67" s="101">
        <v>3.5832224244117299E-2</v>
      </c>
    </row>
    <row r="68" spans="2:13" ht="14" x14ac:dyDescent="0.3">
      <c r="B68" s="115" t="s">
        <v>23</v>
      </c>
      <c r="C68" s="104">
        <v>3.4588064022222038E-2</v>
      </c>
      <c r="D68" s="104">
        <v>2.7909368401474788E-2</v>
      </c>
      <c r="E68" s="104">
        <v>2.7717434573433574E-2</v>
      </c>
      <c r="F68" s="104">
        <v>3.5342350969595406E-2</v>
      </c>
      <c r="G68" s="104">
        <v>3.0230953444006982E-2</v>
      </c>
      <c r="H68" s="104">
        <v>3.3873479870859938E-2</v>
      </c>
      <c r="I68" s="104">
        <v>3.1953052578354235E-2</v>
      </c>
      <c r="J68" s="104">
        <v>3.132295389305291E-2</v>
      </c>
      <c r="K68" s="104">
        <v>3.5076403004799764E-2</v>
      </c>
      <c r="L68" s="104">
        <v>3.4897051811456338E-2</v>
      </c>
      <c r="M68" s="104">
        <v>3.4731393677406151E-2</v>
      </c>
    </row>
    <row r="69" spans="2:13" ht="14" x14ac:dyDescent="0.3">
      <c r="B69" s="112" t="s">
        <v>24</v>
      </c>
      <c r="C69" s="101">
        <v>3.3224286945390348E-2</v>
      </c>
      <c r="D69" s="101">
        <v>3.0556983906436332E-2</v>
      </c>
      <c r="E69" s="101">
        <v>2.7353479749326115E-2</v>
      </c>
      <c r="F69" s="101">
        <v>3.2439549916207802E-2</v>
      </c>
      <c r="G69" s="101">
        <v>3.1351219710191988E-2</v>
      </c>
      <c r="H69" s="101">
        <v>3.2429421654684425E-2</v>
      </c>
      <c r="I69" s="101">
        <v>3.1427498869982917E-2</v>
      </c>
      <c r="J69" s="101">
        <v>3.0265951342169601E-2</v>
      </c>
      <c r="K69" s="101">
        <v>3.3165901671701345E-2</v>
      </c>
      <c r="L69" s="101">
        <v>3.299485725301754E-2</v>
      </c>
      <c r="M69" s="101">
        <v>3.2886843737480409E-2</v>
      </c>
    </row>
    <row r="70" spans="2:13" ht="14" x14ac:dyDescent="0.3">
      <c r="B70" s="115" t="s">
        <v>25</v>
      </c>
      <c r="C70" s="104">
        <v>3.0546933174923234E-2</v>
      </c>
      <c r="D70" s="104">
        <v>3.1475990941216371E-2</v>
      </c>
      <c r="E70" s="104">
        <v>2.7876664808980586E-2</v>
      </c>
      <c r="F70" s="104">
        <v>2.9753710797222888E-2</v>
      </c>
      <c r="G70" s="104">
        <v>3.3031619109469494E-2</v>
      </c>
      <c r="H70" s="104">
        <v>3.0201446121156484E-2</v>
      </c>
      <c r="I70" s="104">
        <v>3.0572516452282636E-2</v>
      </c>
      <c r="J70" s="104">
        <v>2.9623636359223451E-2</v>
      </c>
      <c r="K70" s="104">
        <v>3.0995598315857607E-2</v>
      </c>
      <c r="L70" s="104">
        <v>3.0883188378134165E-2</v>
      </c>
      <c r="M70" s="104">
        <v>3.0872655717517156E-2</v>
      </c>
    </row>
    <row r="71" spans="2:13" ht="14" x14ac:dyDescent="0.3">
      <c r="B71" s="112" t="s">
        <v>26</v>
      </c>
      <c r="C71" s="101">
        <v>3.2554948502773573E-2</v>
      </c>
      <c r="D71" s="101">
        <v>3.9331312976598143E-2</v>
      </c>
      <c r="E71" s="101">
        <v>3.8021905530975966E-2</v>
      </c>
      <c r="F71" s="101">
        <v>3.3516878142207329E-2</v>
      </c>
      <c r="G71" s="101">
        <v>3.8251410480172096E-2</v>
      </c>
      <c r="H71" s="101">
        <v>3.4667711889756467E-2</v>
      </c>
      <c r="I71" s="101">
        <v>3.5826521309440813E-2</v>
      </c>
      <c r="J71" s="101">
        <v>3.4685875900931279E-2</v>
      </c>
      <c r="K71" s="101">
        <v>3.4461379680932408E-2</v>
      </c>
      <c r="L71" s="101">
        <v>3.4492260432939119E-2</v>
      </c>
      <c r="M71" s="101">
        <v>3.4690918946828048E-2</v>
      </c>
    </row>
    <row r="72" spans="2:13" ht="14" x14ac:dyDescent="0.3">
      <c r="B72" s="115" t="s">
        <v>27</v>
      </c>
      <c r="C72" s="104">
        <v>3.4671731327549131E-2</v>
      </c>
      <c r="D72" s="104">
        <v>4.2777589357023291E-2</v>
      </c>
      <c r="E72" s="104">
        <v>4.0819808241302047E-2</v>
      </c>
      <c r="F72" s="104">
        <v>3.4541836246109646E-2</v>
      </c>
      <c r="G72" s="104">
        <v>3.9655802248650403E-2</v>
      </c>
      <c r="H72" s="104">
        <v>3.7339219589681172E-2</v>
      </c>
      <c r="I72" s="104">
        <v>3.7945590635031293E-2</v>
      </c>
      <c r="J72" s="104">
        <v>3.6698116118760137E-2</v>
      </c>
      <c r="K72" s="104">
        <v>3.439037039203964E-2</v>
      </c>
      <c r="L72" s="104">
        <v>3.4516480279118723E-2</v>
      </c>
      <c r="M72" s="104">
        <v>3.4857379258762325E-2</v>
      </c>
    </row>
    <row r="73" spans="2:13" ht="14" x14ac:dyDescent="0.3">
      <c r="B73" s="112" t="s">
        <v>28</v>
      </c>
      <c r="C73" s="101">
        <v>2.881501995465232E-2</v>
      </c>
      <c r="D73" s="101">
        <v>3.9178145137468139E-2</v>
      </c>
      <c r="E73" s="101">
        <v>3.8169762178269624E-2</v>
      </c>
      <c r="F73" s="101">
        <v>2.9297342590375867E-2</v>
      </c>
      <c r="G73" s="101">
        <v>3.6871372326176079E-2</v>
      </c>
      <c r="H73" s="101">
        <v>3.4028200394021602E-2</v>
      </c>
      <c r="I73" s="101">
        <v>3.3920431474997896E-2</v>
      </c>
      <c r="J73" s="101">
        <v>3.3410780975271656E-2</v>
      </c>
      <c r="K73" s="101">
        <v>3.0157230582478479E-2</v>
      </c>
      <c r="L73" s="101">
        <v>3.0341615376873653E-2</v>
      </c>
      <c r="M73" s="101">
        <v>3.0749680653311413E-2</v>
      </c>
    </row>
    <row r="74" spans="2:13" ht="14" x14ac:dyDescent="0.3">
      <c r="B74" s="115" t="s">
        <v>29</v>
      </c>
      <c r="C74" s="104">
        <v>2.4807356029484359E-2</v>
      </c>
      <c r="D74" s="104">
        <v>3.414548756605363E-2</v>
      </c>
      <c r="E74" s="104">
        <v>3.3916040171513707E-2</v>
      </c>
      <c r="F74" s="104">
        <v>2.3147593966961935E-2</v>
      </c>
      <c r="G74" s="104">
        <v>3.0888501035028614E-2</v>
      </c>
      <c r="H74" s="104">
        <v>2.9221549474465956E-2</v>
      </c>
      <c r="I74" s="104">
        <v>2.8805859234346389E-2</v>
      </c>
      <c r="J74" s="104">
        <v>2.9580815360360377E-2</v>
      </c>
      <c r="K74" s="104">
        <v>2.548158102802461E-2</v>
      </c>
      <c r="L74" s="104">
        <v>2.56971075983327E-2</v>
      </c>
      <c r="M74" s="104">
        <v>2.6066045789570537E-2</v>
      </c>
    </row>
    <row r="75" spans="2:13" ht="14" x14ac:dyDescent="0.3">
      <c r="B75" s="112" t="s">
        <v>30</v>
      </c>
      <c r="C75" s="101">
        <v>2.4748788915755389E-2</v>
      </c>
      <c r="D75" s="101">
        <v>3.493320788157938E-2</v>
      </c>
      <c r="E75" s="101">
        <v>3.4120764760074154E-2</v>
      </c>
      <c r="F75" s="101">
        <v>2.167374910222648E-2</v>
      </c>
      <c r="G75" s="101">
        <v>3.1984413686731342E-2</v>
      </c>
      <c r="H75" s="101">
        <v>2.8767702606525079E-2</v>
      </c>
      <c r="I75" s="101">
        <v>2.8770618023580968E-2</v>
      </c>
      <c r="J75" s="101">
        <v>2.9536607446554366E-2</v>
      </c>
      <c r="K75" s="101">
        <v>2.4410094397940636E-2</v>
      </c>
      <c r="L75" s="101">
        <v>2.4626179273179491E-2</v>
      </c>
      <c r="M75" s="101">
        <v>2.4835732576126437E-2</v>
      </c>
    </row>
    <row r="76" spans="2:13" ht="14" x14ac:dyDescent="0.3">
      <c r="B76" s="117" t="s">
        <v>31</v>
      </c>
      <c r="C76" s="105">
        <v>2.2648739552045247E-2</v>
      </c>
      <c r="D76" s="105">
        <v>3.1552574860781377E-2</v>
      </c>
      <c r="E76" s="105">
        <v>2.8832046222262663E-2</v>
      </c>
      <c r="F76" s="105">
        <v>1.9436796744074693E-2</v>
      </c>
      <c r="G76" s="105">
        <v>2.673215083005236E-2</v>
      </c>
      <c r="H76" s="105">
        <v>2.6931685731673354E-2</v>
      </c>
      <c r="I76" s="105">
        <v>2.5477863156846373E-2</v>
      </c>
      <c r="J76" s="105">
        <v>2.6427317508864987E-2</v>
      </c>
      <c r="K76" s="105">
        <v>2.1348196941963379E-2</v>
      </c>
      <c r="L76" s="105">
        <v>2.150609613196789E-2</v>
      </c>
      <c r="M76" s="105">
        <v>2.1564851306072573E-2</v>
      </c>
    </row>
    <row r="77" spans="2:13" ht="14" x14ac:dyDescent="0.3">
      <c r="B77" s="112" t="s">
        <v>32</v>
      </c>
      <c r="C77" s="101">
        <v>1.6022288970139138E-2</v>
      </c>
      <c r="D77" s="101">
        <v>2.0677658282550901E-2</v>
      </c>
      <c r="E77" s="101">
        <v>1.769730332222513E-2</v>
      </c>
      <c r="F77" s="101">
        <v>1.2643643763466602E-2</v>
      </c>
      <c r="G77" s="101">
        <v>1.6998822908633356E-2</v>
      </c>
      <c r="H77" s="101">
        <v>1.7555622028076617E-2</v>
      </c>
      <c r="I77" s="101">
        <v>1.6620061442284857E-2</v>
      </c>
      <c r="J77" s="101">
        <v>1.6971331427943354E-2</v>
      </c>
      <c r="K77" s="101">
        <v>1.4057478635882359E-2</v>
      </c>
      <c r="L77" s="101">
        <v>1.4163570430376056E-2</v>
      </c>
      <c r="M77" s="101">
        <v>1.4244413943614625E-2</v>
      </c>
    </row>
    <row r="78" spans="2:13" ht="14" x14ac:dyDescent="0.3">
      <c r="B78" s="117" t="s">
        <v>33</v>
      </c>
      <c r="C78" s="105">
        <v>1.1713422745793626E-2</v>
      </c>
      <c r="D78" s="105">
        <v>1.3249018084745576E-2</v>
      </c>
      <c r="E78" s="105">
        <v>1.1339467488597977E-2</v>
      </c>
      <c r="F78" s="105">
        <v>8.6934402681350248E-3</v>
      </c>
      <c r="G78" s="105">
        <v>1.1673499208507529E-2</v>
      </c>
      <c r="H78" s="105">
        <v>1.0520995574993038E-2</v>
      </c>
      <c r="I78" s="105">
        <v>1.1074933539673176E-2</v>
      </c>
      <c r="J78" s="105">
        <v>1.1460251537828625E-2</v>
      </c>
      <c r="K78" s="105">
        <v>9.388963233082824E-3</v>
      </c>
      <c r="L78" s="105">
        <v>9.4389266241607546E-3</v>
      </c>
      <c r="M78" s="105">
        <v>9.4611279212678603E-3</v>
      </c>
    </row>
    <row r="79" spans="2:13" ht="14.5" thickBot="1" x14ac:dyDescent="0.35">
      <c r="B79" s="118" t="s">
        <v>34</v>
      </c>
      <c r="C79" s="106">
        <v>8.6762995624199927E-3</v>
      </c>
      <c r="D79" s="106">
        <v>8.7524479502860963E-3</v>
      </c>
      <c r="E79" s="106">
        <v>7.4951946589629564E-3</v>
      </c>
      <c r="F79" s="106">
        <v>5.83552789083074E-3</v>
      </c>
      <c r="G79" s="106">
        <v>7.6632706904249705E-3</v>
      </c>
      <c r="H79" s="106">
        <v>7.684452650362562E-3</v>
      </c>
      <c r="I79" s="106">
        <v>7.6075048456664806E-3</v>
      </c>
      <c r="J79" s="106">
        <v>7.9118296563328791E-3</v>
      </c>
      <c r="K79" s="106">
        <v>6.1098588362964168E-3</v>
      </c>
      <c r="L79" s="106">
        <v>6.1335392799404921E-3</v>
      </c>
      <c r="M79" s="106">
        <v>6.080636458600349E-3</v>
      </c>
    </row>
  </sheetData>
  <pageMargins left="0.7" right="0.7" top="0.75" bottom="0.75" header="0.3" footer="0.3"/>
  <pageSetup paperSize="8" scale="88" fitToHeight="0" orientation="landscape" r:id="rId1"/>
  <ignoredErrors>
    <ignoredError sqref="B13 B38 B63"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4E9CB-422C-4F47-9F09-76A05B9B5AF9}">
  <dimension ref="B3:M293"/>
  <sheetViews>
    <sheetView showGridLines="0" zoomScaleNormal="100" workbookViewId="0"/>
  </sheetViews>
  <sheetFormatPr defaultColWidth="8.81640625" defaultRowHeight="12.5" x14ac:dyDescent="0.25"/>
  <cols>
    <col min="1" max="2" width="8.81640625" style="35"/>
    <col min="3" max="11" width="18.453125" style="35" customWidth="1"/>
    <col min="12" max="12" width="19.453125" style="35" customWidth="1"/>
    <col min="13" max="13" width="17.81640625" style="35" customWidth="1"/>
    <col min="14" max="16384" width="8.81640625" style="35"/>
  </cols>
  <sheetData>
    <row r="3" spans="2:13" ht="18" x14ac:dyDescent="0.4">
      <c r="B3" s="34" t="s">
        <v>163</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61</v>
      </c>
      <c r="C5" s="33"/>
      <c r="D5" s="33"/>
      <c r="E5" s="33"/>
      <c r="F5" s="33"/>
      <c r="G5" s="33"/>
      <c r="H5" s="33"/>
      <c r="I5" s="33"/>
      <c r="J5" s="33"/>
      <c r="K5" s="33"/>
      <c r="L5" s="33"/>
    </row>
    <row r="6" spans="2:13" ht="14" x14ac:dyDescent="0.3">
      <c r="B6" s="32"/>
      <c r="C6" s="33"/>
      <c r="D6" s="33"/>
      <c r="E6" s="33"/>
      <c r="F6" s="33"/>
      <c r="G6" s="33"/>
      <c r="H6" s="33"/>
      <c r="I6" s="33"/>
      <c r="J6" s="33"/>
      <c r="K6" s="33"/>
      <c r="L6" s="33"/>
    </row>
    <row r="7" spans="2:13" ht="14" x14ac:dyDescent="0.3">
      <c r="B7" s="32" t="s">
        <v>37</v>
      </c>
      <c r="C7" s="33"/>
      <c r="D7" s="33"/>
      <c r="E7" s="33"/>
      <c r="F7" s="33"/>
      <c r="G7" s="33"/>
      <c r="H7" s="33"/>
      <c r="I7" s="33"/>
      <c r="J7" s="33"/>
      <c r="K7" s="33"/>
      <c r="L7" s="33"/>
    </row>
    <row r="8" spans="2:13" ht="14" x14ac:dyDescent="0.3">
      <c r="B8" s="32"/>
      <c r="C8" s="45"/>
      <c r="D8" s="45"/>
      <c r="E8" s="45"/>
      <c r="F8" s="45"/>
      <c r="G8" s="45"/>
      <c r="H8" s="45"/>
      <c r="I8" s="45"/>
      <c r="J8" s="45"/>
      <c r="K8" s="33"/>
      <c r="L8" s="33"/>
    </row>
    <row r="9" spans="2:13" ht="14" x14ac:dyDescent="0.3">
      <c r="B9" s="46" t="s">
        <v>35</v>
      </c>
      <c r="C9" s="94" t="s">
        <v>1</v>
      </c>
      <c r="D9" s="94" t="s">
        <v>2</v>
      </c>
      <c r="E9" s="94" t="s">
        <v>3</v>
      </c>
      <c r="F9" s="94" t="s">
        <v>4</v>
      </c>
      <c r="G9" s="94" t="s">
        <v>5</v>
      </c>
      <c r="H9" s="94" t="s">
        <v>6</v>
      </c>
      <c r="I9" s="94" t="s">
        <v>0</v>
      </c>
      <c r="J9" s="94" t="s">
        <v>10</v>
      </c>
      <c r="K9" s="94" t="s">
        <v>48</v>
      </c>
      <c r="L9" s="95" t="s">
        <v>11</v>
      </c>
      <c r="M9" s="95" t="s">
        <v>130</v>
      </c>
    </row>
    <row r="10" spans="2:13" ht="14" x14ac:dyDescent="0.3">
      <c r="B10" s="47" t="s">
        <v>15</v>
      </c>
      <c r="C10" s="110">
        <v>1</v>
      </c>
      <c r="D10" s="110">
        <v>1</v>
      </c>
      <c r="E10" s="110">
        <v>1</v>
      </c>
      <c r="F10" s="110">
        <v>1</v>
      </c>
      <c r="G10" s="110">
        <v>1</v>
      </c>
      <c r="H10" s="110">
        <v>1</v>
      </c>
      <c r="I10" s="110">
        <v>1</v>
      </c>
      <c r="J10" s="110">
        <v>1</v>
      </c>
      <c r="K10" s="110">
        <v>1</v>
      </c>
      <c r="L10" s="110">
        <v>1</v>
      </c>
      <c r="M10" s="68">
        <v>1</v>
      </c>
    </row>
    <row r="11" spans="2:13" ht="14" x14ac:dyDescent="0.3">
      <c r="B11" s="119">
        <v>0</v>
      </c>
      <c r="C11" s="111">
        <v>9.4544055019619988E-3</v>
      </c>
      <c r="D11" s="111">
        <v>8.4570528319639401E-3</v>
      </c>
      <c r="E11" s="111">
        <v>8.6894214255655525E-3</v>
      </c>
      <c r="F11" s="111">
        <v>1.1050095762508977E-2</v>
      </c>
      <c r="G11" s="111">
        <v>8.7754190851158827E-3</v>
      </c>
      <c r="H11" s="111">
        <v>1.0201239827125601E-2</v>
      </c>
      <c r="I11" s="111">
        <v>9.5212558128844934E-3</v>
      </c>
      <c r="J11" s="111">
        <v>8.9147425244417763E-3</v>
      </c>
      <c r="K11" s="111">
        <v>1.0456515588357421E-2</v>
      </c>
      <c r="L11" s="111">
        <v>1.039914986184824E-2</v>
      </c>
      <c r="M11" s="107">
        <v>1.0255417900756965E-2</v>
      </c>
    </row>
    <row r="12" spans="2:13" ht="14" x14ac:dyDescent="0.3">
      <c r="B12" s="120">
        <v>1</v>
      </c>
      <c r="C12" s="108">
        <v>9.3707381966349011E-3</v>
      </c>
      <c r="D12" s="108">
        <v>8.2601227530825026E-3</v>
      </c>
      <c r="E12" s="108">
        <v>8.632553484298762E-3</v>
      </c>
      <c r="F12" s="108">
        <v>1.0384247067273162E-2</v>
      </c>
      <c r="G12" s="108">
        <v>8.3938791248934531E-3</v>
      </c>
      <c r="H12" s="108">
        <v>1.0221869230213823E-2</v>
      </c>
      <c r="I12" s="108">
        <v>9.2653739781964166E-3</v>
      </c>
      <c r="J12" s="108">
        <v>9.0993755762198182E-3</v>
      </c>
      <c r="K12" s="108">
        <v>1.0380610313035209E-2</v>
      </c>
      <c r="L12" s="108">
        <v>1.0318400463668316E-2</v>
      </c>
      <c r="M12" s="108">
        <v>1.018801576677773E-2</v>
      </c>
    </row>
    <row r="13" spans="2:13" ht="14" x14ac:dyDescent="0.3">
      <c r="B13" s="119">
        <v>2</v>
      </c>
      <c r="C13" s="111">
        <v>9.6719404958124505E-3</v>
      </c>
      <c r="D13" s="111">
        <v>8.7633885102239538E-3</v>
      </c>
      <c r="E13" s="111">
        <v>8.9510139553927864E-3</v>
      </c>
      <c r="F13" s="111">
        <v>1.0803208044050754E-2</v>
      </c>
      <c r="G13" s="111">
        <v>9.1813126598205945E-3</v>
      </c>
      <c r="H13" s="111">
        <v>1.104704535374269E-2</v>
      </c>
      <c r="I13" s="111">
        <v>9.7909276865677363E-3</v>
      </c>
      <c r="J13" s="111">
        <v>9.3805725808996151E-3</v>
      </c>
      <c r="K13" s="111">
        <v>1.0709638086759713E-2</v>
      </c>
      <c r="L13" s="111">
        <v>1.0656467077727686E-2</v>
      </c>
      <c r="M13" s="107">
        <v>1.0521498962032985E-2</v>
      </c>
    </row>
    <row r="14" spans="2:13" ht="14" x14ac:dyDescent="0.3">
      <c r="B14" s="120">
        <v>3</v>
      </c>
      <c r="C14" s="108">
        <v>9.8978422201956139E-3</v>
      </c>
      <c r="D14" s="108">
        <v>8.8399724297889559E-3</v>
      </c>
      <c r="E14" s="108">
        <v>9.7926594861412822E-3</v>
      </c>
      <c r="F14" s="108">
        <v>1.1162317452717261E-2</v>
      </c>
      <c r="G14" s="108">
        <v>9.9443925802654536E-3</v>
      </c>
      <c r="H14" s="108">
        <v>1.130491289234546E-2</v>
      </c>
      <c r="I14" s="108">
        <v>1.0212289989197803E-2</v>
      </c>
      <c r="J14" s="108">
        <v>9.7278214097366277E-3</v>
      </c>
      <c r="K14" s="108">
        <v>1.0911160385328821E-2</v>
      </c>
      <c r="L14" s="108">
        <v>1.0863288981175178E-2</v>
      </c>
      <c r="M14" s="108">
        <v>1.0754966087512601E-2</v>
      </c>
    </row>
    <row r="15" spans="2:13" ht="14" x14ac:dyDescent="0.3">
      <c r="B15" s="119">
        <v>4</v>
      </c>
      <c r="C15" s="111">
        <v>1.0081910291915228E-2</v>
      </c>
      <c r="D15" s="111">
        <v>9.2666542673654033E-3</v>
      </c>
      <c r="E15" s="111">
        <v>9.4287046620338249E-3</v>
      </c>
      <c r="F15" s="111">
        <v>1.2187275556619583E-2</v>
      </c>
      <c r="G15" s="111">
        <v>1.0171692982100093E-2</v>
      </c>
      <c r="H15" s="111">
        <v>1.1892850880359776E-2</v>
      </c>
      <c r="I15" s="111">
        <v>1.0596878854507427E-2</v>
      </c>
      <c r="J15" s="111">
        <v>9.9642904075068154E-3</v>
      </c>
      <c r="K15" s="111">
        <v>1.1068863605354397E-2</v>
      </c>
      <c r="L15" s="111">
        <v>1.1035480317429515E-2</v>
      </c>
      <c r="M15" s="107">
        <v>1.0907438137939797E-2</v>
      </c>
    </row>
    <row r="16" spans="2:13" ht="14" x14ac:dyDescent="0.3">
      <c r="B16" s="120">
        <v>5</v>
      </c>
      <c r="C16" s="108">
        <v>1.0809815848260976E-2</v>
      </c>
      <c r="D16" s="108">
        <v>9.627692745314706E-3</v>
      </c>
      <c r="E16" s="108">
        <v>9.6448028388476277E-3</v>
      </c>
      <c r="F16" s="108">
        <v>1.1005207086425665E-2</v>
      </c>
      <c r="G16" s="108">
        <v>1.0390875512440638E-2</v>
      </c>
      <c r="H16" s="108">
        <v>1.194442438808033E-2</v>
      </c>
      <c r="I16" s="108">
        <v>1.0616797799722667E-2</v>
      </c>
      <c r="J16" s="108">
        <v>1.0143895892616724E-2</v>
      </c>
      <c r="K16" s="108">
        <v>1.1350592653037301E-2</v>
      </c>
      <c r="L16" s="108">
        <v>1.1314331811329023E-2</v>
      </c>
      <c r="M16" s="108">
        <v>1.1188085236741672E-2</v>
      </c>
    </row>
    <row r="17" spans="2:13" ht="14" x14ac:dyDescent="0.3">
      <c r="B17" s="119">
        <v>6</v>
      </c>
      <c r="C17" s="111">
        <v>1.0299445285765681E-2</v>
      </c>
      <c r="D17" s="111">
        <v>9.7918011443825694E-3</v>
      </c>
      <c r="E17" s="111">
        <v>1.0520569134356198E-2</v>
      </c>
      <c r="F17" s="111">
        <v>1.2306978692841752E-2</v>
      </c>
      <c r="G17" s="111">
        <v>1.0837358444615822E-2</v>
      </c>
      <c r="H17" s="111">
        <v>1.2398271256021207E-2</v>
      </c>
      <c r="I17" s="111">
        <v>1.1082594672448268E-2</v>
      </c>
      <c r="J17" s="111">
        <v>1.0652893676673374E-2</v>
      </c>
      <c r="K17" s="111">
        <v>1.1667520346014749E-2</v>
      </c>
      <c r="L17" s="111">
        <v>1.1641556687262819E-2</v>
      </c>
      <c r="M17" s="107">
        <v>1.1529368408250331E-2</v>
      </c>
    </row>
    <row r="18" spans="2:13" ht="14" x14ac:dyDescent="0.3">
      <c r="B18" s="120">
        <v>7</v>
      </c>
      <c r="C18" s="108">
        <v>1.0793082387195556E-2</v>
      </c>
      <c r="D18" s="108">
        <v>9.9230878636368605E-3</v>
      </c>
      <c r="E18" s="108">
        <v>9.4514518385405404E-3</v>
      </c>
      <c r="F18" s="108">
        <v>1.2426681829063922E-2</v>
      </c>
      <c r="G18" s="108">
        <v>1.0593822299792994E-2</v>
      </c>
      <c r="H18" s="108">
        <v>1.2161033120506658E-2</v>
      </c>
      <c r="I18" s="108">
        <v>1.0990661079147163E-2</v>
      </c>
      <c r="J18" s="108">
        <v>1.0602097916888429E-2</v>
      </c>
      <c r="K18" s="108">
        <v>1.1567449880530063E-2</v>
      </c>
      <c r="L18" s="108">
        <v>1.1541328631135573E-2</v>
      </c>
      <c r="M18" s="108">
        <v>1.1447020120943421E-2</v>
      </c>
    </row>
    <row r="19" spans="2:13" ht="14" x14ac:dyDescent="0.3">
      <c r="B19" s="119">
        <v>8</v>
      </c>
      <c r="C19" s="111">
        <v>1.0901849884120782E-2</v>
      </c>
      <c r="D19" s="111">
        <v>1.0470115860529742E-2</v>
      </c>
      <c r="E19" s="111">
        <v>1.0190735075008815E-2</v>
      </c>
      <c r="F19" s="111">
        <v>1.2232164232702897E-2</v>
      </c>
      <c r="G19" s="111">
        <v>1.0845476316109916E-2</v>
      </c>
      <c r="H19" s="111">
        <v>1.2078515508153772E-2</v>
      </c>
      <c r="I19" s="111">
        <v>1.1182189398524466E-2</v>
      </c>
      <c r="J19" s="111">
        <v>1.0749804358310862E-2</v>
      </c>
      <c r="K19" s="111">
        <v>1.1642952985538428E-2</v>
      </c>
      <c r="L19" s="111">
        <v>1.1617021867039808E-2</v>
      </c>
      <c r="M19" s="107">
        <v>1.1525886547505634E-2</v>
      </c>
    </row>
    <row r="20" spans="2:13" ht="14" x14ac:dyDescent="0.3">
      <c r="B20" s="120">
        <v>9</v>
      </c>
      <c r="C20" s="108">
        <v>1.0776348926130136E-2</v>
      </c>
      <c r="D20" s="108">
        <v>1.0010612343139722E-2</v>
      </c>
      <c r="E20" s="108">
        <v>1.045232760483605E-2</v>
      </c>
      <c r="F20" s="108">
        <v>1.2621199425424947E-2</v>
      </c>
      <c r="G20" s="108">
        <v>1.108089458943865E-2</v>
      </c>
      <c r="H20" s="108">
        <v>1.1903165581903888E-2</v>
      </c>
      <c r="I20" s="108">
        <v>1.1228156195175018E-2</v>
      </c>
      <c r="J20" s="108">
        <v>1.1071741989439336E-2</v>
      </c>
      <c r="K20" s="108">
        <v>1.1950840589287222E-2</v>
      </c>
      <c r="L20" s="108">
        <v>1.1925762739900187E-2</v>
      </c>
      <c r="M20" s="108">
        <v>1.1828899660086765E-2</v>
      </c>
    </row>
    <row r="21" spans="2:13" ht="14" x14ac:dyDescent="0.3">
      <c r="B21" s="119">
        <v>10</v>
      </c>
      <c r="C21" s="111">
        <v>1.0985517189447879E-2</v>
      </c>
      <c r="D21" s="111">
        <v>1.1378182335371924E-2</v>
      </c>
      <c r="E21" s="111">
        <v>1.080490884069015E-2</v>
      </c>
      <c r="F21" s="111">
        <v>1.2972827388077568E-2</v>
      </c>
      <c r="G21" s="111">
        <v>1.2444697000446482E-2</v>
      </c>
      <c r="H21" s="111">
        <v>1.1903165581903888E-2</v>
      </c>
      <c r="I21" s="111">
        <v>1.1834917910962315E-2</v>
      </c>
      <c r="J21" s="111">
        <v>1.1497178148184234E-2</v>
      </c>
      <c r="K21" s="111">
        <v>1.227843453841453E-2</v>
      </c>
      <c r="L21" s="111">
        <v>1.2253435210527241E-2</v>
      </c>
      <c r="M21" s="107">
        <v>1.2152439025966334E-2</v>
      </c>
    </row>
    <row r="22" spans="2:13" ht="14" x14ac:dyDescent="0.3">
      <c r="B22" s="120">
        <v>11</v>
      </c>
      <c r="C22" s="108">
        <v>1.1286719488625431E-2</v>
      </c>
      <c r="D22" s="108">
        <v>1.1104668336925484E-2</v>
      </c>
      <c r="E22" s="108">
        <v>1.1464576959384916E-2</v>
      </c>
      <c r="F22" s="108">
        <v>1.28007541297582E-2</v>
      </c>
      <c r="G22" s="108">
        <v>1.2014449811259488E-2</v>
      </c>
      <c r="H22" s="108">
        <v>1.2222921329771323E-2</v>
      </c>
      <c r="I22" s="108">
        <v>1.1871691348282757E-2</v>
      </c>
      <c r="J22" s="108">
        <v>1.1464065553921692E-2</v>
      </c>
      <c r="K22" s="108">
        <v>1.2297476428491907E-2</v>
      </c>
      <c r="L22" s="108">
        <v>1.2282661486238843E-2</v>
      </c>
      <c r="M22" s="108">
        <v>1.2188732482724384E-2</v>
      </c>
    </row>
    <row r="23" spans="2:13" ht="14" x14ac:dyDescent="0.3">
      <c r="B23" s="119">
        <v>12</v>
      </c>
      <c r="C23" s="111">
        <v>1.1654855632064658E-2</v>
      </c>
      <c r="D23" s="111">
        <v>1.1235955056179775E-2</v>
      </c>
      <c r="E23" s="111">
        <v>1.0998259840997237E-2</v>
      </c>
      <c r="F23" s="111">
        <v>1.2696013885563802E-2</v>
      </c>
      <c r="G23" s="111">
        <v>1.215245362665909E-2</v>
      </c>
      <c r="H23" s="111">
        <v>1.1965053791168552E-2</v>
      </c>
      <c r="I23" s="111">
        <v>1.1860965762397629E-2</v>
      </c>
      <c r="J23" s="111">
        <v>1.1372875896423804E-2</v>
      </c>
      <c r="K23" s="111">
        <v>1.214097971940787E-2</v>
      </c>
      <c r="L23" s="111">
        <v>1.2125058421468458E-2</v>
      </c>
      <c r="M23" s="107">
        <v>1.204612823851251E-2</v>
      </c>
    </row>
    <row r="24" spans="2:13" ht="14" x14ac:dyDescent="0.3">
      <c r="B24" s="120">
        <v>13</v>
      </c>
      <c r="C24" s="108">
        <v>1.2265626960952469E-2</v>
      </c>
      <c r="D24" s="108">
        <v>1.1115608896863341E-2</v>
      </c>
      <c r="E24" s="108">
        <v>1.0440954016582692E-2</v>
      </c>
      <c r="F24" s="108">
        <v>1.2351867368925067E-2</v>
      </c>
      <c r="G24" s="108">
        <v>1.194138896781264E-2</v>
      </c>
      <c r="H24" s="108">
        <v>1.168655684947756E-2</v>
      </c>
      <c r="I24" s="108">
        <v>1.1729194278666043E-2</v>
      </c>
      <c r="J24" s="108">
        <v>1.1167265756133891E-2</v>
      </c>
      <c r="K24" s="108">
        <v>1.2051505567409769E-2</v>
      </c>
      <c r="L24" s="108">
        <v>1.2036617025596996E-2</v>
      </c>
      <c r="M24" s="108">
        <v>1.1961195163753203E-2</v>
      </c>
    </row>
    <row r="25" spans="2:13" ht="14" x14ac:dyDescent="0.3">
      <c r="B25" s="119">
        <v>14</v>
      </c>
      <c r="C25" s="111">
        <v>1.2591929451728148E-2</v>
      </c>
      <c r="D25" s="111">
        <v>1.0590462019846175E-2</v>
      </c>
      <c r="E25" s="111">
        <v>1.056606348736963E-2</v>
      </c>
      <c r="F25" s="111">
        <v>1.3077567632271966E-2</v>
      </c>
      <c r="G25" s="111">
        <v>1.2274221699070503E-2</v>
      </c>
      <c r="H25" s="111">
        <v>1.1232709981536684E-2</v>
      </c>
      <c r="I25" s="111">
        <v>1.1876288027947813E-2</v>
      </c>
      <c r="J25" s="111">
        <v>1.1353979180326334E-2</v>
      </c>
      <c r="K25" s="111">
        <v>1.2155772592691121E-2</v>
      </c>
      <c r="L25" s="111">
        <v>1.2145498579127223E-2</v>
      </c>
      <c r="M25" s="107">
        <v>1.2066502445490216E-2</v>
      </c>
    </row>
    <row r="26" spans="2:13" ht="14" x14ac:dyDescent="0.3">
      <c r="B26" s="120">
        <v>15</v>
      </c>
      <c r="C26" s="108">
        <v>1.255846252959731E-2</v>
      </c>
      <c r="D26" s="108">
        <v>1.1017143857422623E-2</v>
      </c>
      <c r="E26" s="108">
        <v>1.0304470957542396E-2</v>
      </c>
      <c r="F26" s="108">
        <v>1.1289502034953316E-2</v>
      </c>
      <c r="G26" s="108">
        <v>1.1494906035637456E-2</v>
      </c>
      <c r="H26" s="108">
        <v>1.092326893521336E-2</v>
      </c>
      <c r="I26" s="108">
        <v>1.1335412054026309E-2</v>
      </c>
      <c r="J26" s="108">
        <v>1.101314483310039E-2</v>
      </c>
      <c r="K26" s="108">
        <v>1.1691318337195014E-2</v>
      </c>
      <c r="L26" s="108">
        <v>1.1674894203119898E-2</v>
      </c>
      <c r="M26" s="108">
        <v>1.1604494495322608E-2</v>
      </c>
    </row>
    <row r="27" spans="2:13" ht="14" x14ac:dyDescent="0.3">
      <c r="B27" s="119">
        <v>16</v>
      </c>
      <c r="C27" s="111">
        <v>1.065084796813949E-2</v>
      </c>
      <c r="D27" s="111">
        <v>1.0459175300591884E-2</v>
      </c>
      <c r="E27" s="111">
        <v>1.0349965310555827E-2</v>
      </c>
      <c r="F27" s="111">
        <v>1.1678537227675366E-2</v>
      </c>
      <c r="G27" s="111">
        <v>1.1324430734261476E-2</v>
      </c>
      <c r="H27" s="111">
        <v>1.0582883784257702E-2</v>
      </c>
      <c r="I27" s="111">
        <v>1.0910985298286205E-2</v>
      </c>
      <c r="J27" s="111">
        <v>1.0636250697358169E-2</v>
      </c>
      <c r="K27" s="111">
        <v>1.1461276917674391E-2</v>
      </c>
      <c r="L27" s="111">
        <v>1.1445725720171987E-2</v>
      </c>
      <c r="M27" s="107">
        <v>1.1386019137066885E-2</v>
      </c>
    </row>
    <row r="28" spans="2:13" ht="14" x14ac:dyDescent="0.3">
      <c r="B28" s="120">
        <v>17</v>
      </c>
      <c r="C28" s="108">
        <v>1.0985517189447879E-2</v>
      </c>
      <c r="D28" s="108">
        <v>1.0054374582891152E-2</v>
      </c>
      <c r="E28" s="108">
        <v>1.2260728137119981E-2</v>
      </c>
      <c r="F28" s="108">
        <v>1.1641129997605937E-2</v>
      </c>
      <c r="G28" s="108">
        <v>1.0845476316109916E-2</v>
      </c>
      <c r="H28" s="108">
        <v>1.054162497808126E-2</v>
      </c>
      <c r="I28" s="108">
        <v>1.1068804633453102E-2</v>
      </c>
      <c r="J28" s="108">
        <v>1.0728133812327524E-2</v>
      </c>
      <c r="K28" s="108">
        <v>1.1482207259660267E-2</v>
      </c>
      <c r="L28" s="108">
        <v>1.1468702247759213E-2</v>
      </c>
      <c r="M28" s="108">
        <v>1.1370480003088365E-2</v>
      </c>
    </row>
    <row r="29" spans="2:13" ht="14" x14ac:dyDescent="0.3">
      <c r="B29" s="119">
        <v>18</v>
      </c>
      <c r="C29" s="107">
        <v>1.1261619297027301E-2</v>
      </c>
      <c r="D29" s="107">
        <v>1.0316948021399736E-2</v>
      </c>
      <c r="E29" s="107">
        <v>1.4251106081457639E-2</v>
      </c>
      <c r="F29" s="107">
        <v>1.1072540100550634E-2</v>
      </c>
      <c r="G29" s="107">
        <v>1.0748061858180785E-2</v>
      </c>
      <c r="H29" s="107">
        <v>9.9536869900669431E-3</v>
      </c>
      <c r="I29" s="107">
        <v>1.1202108343739706E-2</v>
      </c>
      <c r="J29" s="107">
        <v>1.100412988597132E-2</v>
      </c>
      <c r="K29" s="107">
        <v>1.1386001126321679E-2</v>
      </c>
      <c r="L29" s="107">
        <v>1.1349940455814852E-2</v>
      </c>
      <c r="M29" s="107">
        <v>1.1312033397400077E-2</v>
      </c>
    </row>
    <row r="30" spans="2:13" ht="14" x14ac:dyDescent="0.3">
      <c r="B30" s="120">
        <v>19</v>
      </c>
      <c r="C30" s="108">
        <v>1.1847290434316982E-2</v>
      </c>
      <c r="D30" s="108">
        <v>8.2273010732689302E-3</v>
      </c>
      <c r="E30" s="108">
        <v>1.1703422312705436E-2</v>
      </c>
      <c r="F30" s="108">
        <v>1.0518913095523103E-2</v>
      </c>
      <c r="G30" s="108">
        <v>7.6795064334131587E-3</v>
      </c>
      <c r="H30" s="108">
        <v>6.3332267480840443E-3</v>
      </c>
      <c r="I30" s="108">
        <v>9.4431122585785527E-3</v>
      </c>
      <c r="J30" s="108">
        <v>1.2308176661064686E-2</v>
      </c>
      <c r="K30" s="108">
        <v>1.1361853421825024E-2</v>
      </c>
      <c r="L30" s="108">
        <v>1.1360434064734559E-2</v>
      </c>
      <c r="M30" s="108">
        <v>1.1421081018627028E-2</v>
      </c>
    </row>
    <row r="31" spans="2:13" ht="14" x14ac:dyDescent="0.3">
      <c r="B31" s="119">
        <v>20</v>
      </c>
      <c r="C31" s="107">
        <v>1.2750897331849633E-2</v>
      </c>
      <c r="D31" s="107">
        <v>7.9100248350710591E-3</v>
      </c>
      <c r="E31" s="107">
        <v>7.6885456592700428E-3</v>
      </c>
      <c r="F31" s="107">
        <v>1.300275317213311E-2</v>
      </c>
      <c r="G31" s="107">
        <v>6.8027763120509805E-3</v>
      </c>
      <c r="H31" s="107">
        <v>6.1063033141136062E-3</v>
      </c>
      <c r="I31" s="107">
        <v>9.3327919466172273E-3</v>
      </c>
      <c r="J31" s="107">
        <v>1.1977050718439276E-2</v>
      </c>
      <c r="K31" s="107">
        <v>1.1625886975698649E-2</v>
      </c>
      <c r="L31" s="107">
        <v>1.164203743711854E-2</v>
      </c>
      <c r="M31" s="107">
        <v>1.1682813555130194E-2</v>
      </c>
    </row>
    <row r="32" spans="2:13" ht="14" x14ac:dyDescent="0.3">
      <c r="B32" s="120">
        <v>21</v>
      </c>
      <c r="C32" s="108">
        <v>1.2884765020372989E-2</v>
      </c>
      <c r="D32" s="108">
        <v>7.9209653950089165E-3</v>
      </c>
      <c r="E32" s="108">
        <v>8.0525004833775001E-3</v>
      </c>
      <c r="F32" s="108">
        <v>1.3706009097438352E-2</v>
      </c>
      <c r="G32" s="108">
        <v>7.3060843446848232E-3</v>
      </c>
      <c r="H32" s="108">
        <v>7.0243117515394688E-3</v>
      </c>
      <c r="I32" s="108">
        <v>9.7832665537926442E-3</v>
      </c>
      <c r="J32" s="108">
        <v>1.1557162219466115E-2</v>
      </c>
      <c r="K32" s="108">
        <v>1.170121522404882E-2</v>
      </c>
      <c r="L32" s="108">
        <v>1.172359913677882E-2</v>
      </c>
      <c r="M32" s="108">
        <v>1.1781172320009884E-2</v>
      </c>
    </row>
    <row r="33" spans="2:13" ht="14" x14ac:dyDescent="0.3">
      <c r="B33" s="119">
        <v>22</v>
      </c>
      <c r="C33" s="107">
        <v>1.1880757356447821E-2</v>
      </c>
      <c r="D33" s="107">
        <v>7.9428465148846314E-3</v>
      </c>
      <c r="E33" s="107">
        <v>8.0183797186174268E-3</v>
      </c>
      <c r="F33" s="107">
        <v>1.2299497246827867E-2</v>
      </c>
      <c r="G33" s="107">
        <v>7.9149247067418927E-3</v>
      </c>
      <c r="H33" s="107">
        <v>8.4786846692590945E-3</v>
      </c>
      <c r="I33" s="107">
        <v>9.6407694841759307E-3</v>
      </c>
      <c r="J33" s="107">
        <v>1.1619053298794528E-2</v>
      </c>
      <c r="K33" s="107">
        <v>1.1957240342977139E-2</v>
      </c>
      <c r="L33" s="107">
        <v>1.1960326996768416E-2</v>
      </c>
      <c r="M33" s="107">
        <v>1.2049929396530738E-2</v>
      </c>
    </row>
    <row r="34" spans="2:13" ht="14" x14ac:dyDescent="0.3">
      <c r="B34" s="120">
        <v>23</v>
      </c>
      <c r="C34" s="108">
        <v>1.2332560805214146E-2</v>
      </c>
      <c r="D34" s="108">
        <v>8.87279410960253E-3</v>
      </c>
      <c r="E34" s="108">
        <v>9.7585387213812089E-3</v>
      </c>
      <c r="F34" s="108">
        <v>1.360875029925784E-2</v>
      </c>
      <c r="G34" s="108">
        <v>8.7835369566099768E-3</v>
      </c>
      <c r="H34" s="108">
        <v>9.8711693777140553E-3</v>
      </c>
      <c r="I34" s="108">
        <v>1.0727118111683994E-2</v>
      </c>
      <c r="J34" s="108">
        <v>1.156427015854865E-2</v>
      </c>
      <c r="K34" s="108">
        <v>1.2430594802375343E-2</v>
      </c>
      <c r="L34" s="108">
        <v>1.2411386404503491E-2</v>
      </c>
      <c r="M34" s="108">
        <v>1.2437373831012769E-2</v>
      </c>
    </row>
    <row r="35" spans="2:13" ht="14" x14ac:dyDescent="0.3">
      <c r="B35" s="119">
        <v>24</v>
      </c>
      <c r="C35" s="107">
        <v>1.2575195990662728E-2</v>
      </c>
      <c r="D35" s="107">
        <v>8.2054199533932153E-3</v>
      </c>
      <c r="E35" s="107">
        <v>9.6106820740875544E-3</v>
      </c>
      <c r="F35" s="107">
        <v>1.2890531481924827E-2</v>
      </c>
      <c r="G35" s="107">
        <v>9.3274343467142917E-3</v>
      </c>
      <c r="H35" s="107">
        <v>9.7473929591847253E-3</v>
      </c>
      <c r="I35" s="107">
        <v>1.0595346627952409E-2</v>
      </c>
      <c r="J35" s="107">
        <v>1.119153676763523E-2</v>
      </c>
      <c r="K35" s="107">
        <v>1.2570480128930906E-2</v>
      </c>
      <c r="L35" s="107">
        <v>1.25321043510332E-2</v>
      </c>
      <c r="M35" s="107">
        <v>1.2513533833066004E-2</v>
      </c>
    </row>
    <row r="36" spans="2:13" ht="14" x14ac:dyDescent="0.3">
      <c r="B36" s="120">
        <v>25</v>
      </c>
      <c r="C36" s="108">
        <v>1.3955706528559835E-2</v>
      </c>
      <c r="D36" s="108">
        <v>8.2601227530825026E-3</v>
      </c>
      <c r="E36" s="108">
        <v>1.0088372780728593E-2</v>
      </c>
      <c r="F36" s="108">
        <v>1.2486533397175006E-2</v>
      </c>
      <c r="G36" s="108">
        <v>8.9540122579859563E-3</v>
      </c>
      <c r="H36" s="108">
        <v>9.9124281838904992E-3</v>
      </c>
      <c r="I36" s="108">
        <v>1.0791471626994767E-2</v>
      </c>
      <c r="J36" s="108">
        <v>1.1384317944703008E-2</v>
      </c>
      <c r="K36" s="108">
        <v>1.2830177237681309E-2</v>
      </c>
      <c r="L36" s="108">
        <v>1.2795638159874558E-2</v>
      </c>
      <c r="M36" s="108">
        <v>1.2767147096042233E-2</v>
      </c>
    </row>
    <row r="37" spans="2:13" ht="14" x14ac:dyDescent="0.3">
      <c r="B37" s="119">
        <v>26</v>
      </c>
      <c r="C37" s="107">
        <v>1.3386768852335572E-2</v>
      </c>
      <c r="D37" s="107">
        <v>7.5161646773081849E-3</v>
      </c>
      <c r="E37" s="107">
        <v>9.4287046620338249E-3</v>
      </c>
      <c r="F37" s="107">
        <v>1.2651125209480488E-2</v>
      </c>
      <c r="G37" s="107">
        <v>9.3923773186670462E-3</v>
      </c>
      <c r="H37" s="107">
        <v>1.0273442737934377E-2</v>
      </c>
      <c r="I37" s="107">
        <v>1.0664296822928238E-2</v>
      </c>
      <c r="J37" s="107">
        <v>1.1055445738859866E-2</v>
      </c>
      <c r="K37" s="107">
        <v>1.2699856570328983E-2</v>
      </c>
      <c r="L37" s="107">
        <v>1.2647616937056134E-2</v>
      </c>
      <c r="M37" s="107">
        <v>1.2610341725474256E-2</v>
      </c>
    </row>
    <row r="38" spans="2:13" ht="14" x14ac:dyDescent="0.3">
      <c r="B38" s="120">
        <v>27</v>
      </c>
      <c r="C38" s="108">
        <v>1.34955363492608E-2</v>
      </c>
      <c r="D38" s="108">
        <v>9.1681892279246845E-3</v>
      </c>
      <c r="E38" s="108">
        <v>9.9063953686748633E-3</v>
      </c>
      <c r="F38" s="108">
        <v>1.273342111563323E-2</v>
      </c>
      <c r="G38" s="108">
        <v>1.003368916670049E-2</v>
      </c>
      <c r="H38" s="108">
        <v>1.10573600552868E-2</v>
      </c>
      <c r="I38" s="108">
        <v>1.1234285101395092E-2</v>
      </c>
      <c r="J38" s="108">
        <v>1.1286540441226185E-2</v>
      </c>
      <c r="K38" s="108">
        <v>1.2943676694515328E-2</v>
      </c>
      <c r="L38" s="108">
        <v>1.2882421797622844E-2</v>
      </c>
      <c r="M38" s="108">
        <v>1.2819572667429646E-2</v>
      </c>
    </row>
    <row r="39" spans="2:13" ht="14" x14ac:dyDescent="0.3">
      <c r="B39" s="119">
        <v>28</v>
      </c>
      <c r="C39" s="107">
        <v>1.2926598673036537E-2</v>
      </c>
      <c r="D39" s="107">
        <v>8.1835388335174987E-3</v>
      </c>
      <c r="E39" s="107">
        <v>1.0850403193703581E-2</v>
      </c>
      <c r="F39" s="107">
        <v>1.3922971031841034E-2</v>
      </c>
      <c r="G39" s="107">
        <v>1.0187928725088282E-2</v>
      </c>
      <c r="H39" s="107">
        <v>1.1624668640212896E-2</v>
      </c>
      <c r="I39" s="107">
        <v>1.1476376897088003E-2</v>
      </c>
      <c r="J39" s="107">
        <v>1.1823796617245108E-2</v>
      </c>
      <c r="K39" s="107">
        <v>1.3333554585291502E-2</v>
      </c>
      <c r="L39" s="107">
        <v>1.3268629707579258E-2</v>
      </c>
      <c r="M39" s="107">
        <v>1.3209389024515052E-2</v>
      </c>
    </row>
    <row r="40" spans="2:13" ht="14" x14ac:dyDescent="0.3">
      <c r="B40" s="120">
        <v>29</v>
      </c>
      <c r="C40" s="108">
        <v>1.2951698864634667E-2</v>
      </c>
      <c r="D40" s="108">
        <v>8.7743290701618112E-3</v>
      </c>
      <c r="E40" s="108">
        <v>9.8154066626479995E-3</v>
      </c>
      <c r="F40" s="108">
        <v>1.4042674168063204E-2</v>
      </c>
      <c r="G40" s="108">
        <v>9.8226245078540404E-3</v>
      </c>
      <c r="H40" s="108">
        <v>1.2026942000433218E-2</v>
      </c>
      <c r="I40" s="108">
        <v>1.143960345976756E-2</v>
      </c>
      <c r="J40" s="108">
        <v>1.172896630802202E-2</v>
      </c>
      <c r="K40" s="108">
        <v>1.3397184923208464E-2</v>
      </c>
      <c r="L40" s="108">
        <v>1.3332967300339737E-2</v>
      </c>
      <c r="M40" s="108">
        <v>1.327274672636289E-2</v>
      </c>
    </row>
    <row r="41" spans="2:13" ht="14" x14ac:dyDescent="0.3">
      <c r="B41" s="119">
        <v>30</v>
      </c>
      <c r="C41" s="107">
        <v>1.4198341714008416E-2</v>
      </c>
      <c r="D41" s="107">
        <v>8.6321017909696627E-3</v>
      </c>
      <c r="E41" s="107">
        <v>1.0304470957542396E-2</v>
      </c>
      <c r="F41" s="107">
        <v>1.3825712233660522E-2</v>
      </c>
      <c r="G41" s="107">
        <v>1.0959126517027235E-2</v>
      </c>
      <c r="H41" s="107">
        <v>1.205788610506555E-2</v>
      </c>
      <c r="I41" s="107">
        <v>1.1888545840387959E-2</v>
      </c>
      <c r="J41" s="107">
        <v>1.2176593105853856E-2</v>
      </c>
      <c r="K41" s="107">
        <v>1.3830077551900473E-2</v>
      </c>
      <c r="L41" s="107">
        <v>1.3771245392945122E-2</v>
      </c>
      <c r="M41" s="107">
        <v>1.3711217906081626E-2</v>
      </c>
    </row>
    <row r="42" spans="2:13" ht="14" x14ac:dyDescent="0.3">
      <c r="B42" s="120">
        <v>31</v>
      </c>
      <c r="C42" s="108">
        <v>1.4265275558270094E-2</v>
      </c>
      <c r="D42" s="108">
        <v>1.0185661302145444E-2</v>
      </c>
      <c r="E42" s="108">
        <v>1.1328093900344619E-2</v>
      </c>
      <c r="F42" s="108">
        <v>1.4237191764424229E-2</v>
      </c>
      <c r="G42" s="108">
        <v>1.194138896781264E-2</v>
      </c>
      <c r="H42" s="108">
        <v>1.3316279693447071E-2</v>
      </c>
      <c r="I42" s="108">
        <v>1.2712883726987872E-2</v>
      </c>
      <c r="J42" s="108">
        <v>1.2483274672610059E-2</v>
      </c>
      <c r="K42" s="108">
        <v>1.4053771674728637E-2</v>
      </c>
      <c r="L42" s="108">
        <v>1.3991992464627297E-2</v>
      </c>
      <c r="M42" s="108">
        <v>1.3939500252024379E-2</v>
      </c>
    </row>
    <row r="43" spans="2:13" ht="14" x14ac:dyDescent="0.3">
      <c r="B43" s="119">
        <v>32</v>
      </c>
      <c r="C43" s="107">
        <v>1.3989173450690673E-2</v>
      </c>
      <c r="D43" s="107">
        <v>9.9777906633261495E-3</v>
      </c>
      <c r="E43" s="107">
        <v>1.1111995723530816E-2</v>
      </c>
      <c r="F43" s="107">
        <v>1.5149928178118267E-2</v>
      </c>
      <c r="G43" s="107">
        <v>1.106465884645046E-2</v>
      </c>
      <c r="H43" s="107">
        <v>1.3605091336682173E-2</v>
      </c>
      <c r="I43" s="107">
        <v>1.2668449156892338E-2</v>
      </c>
      <c r="J43" s="107">
        <v>1.2610697482992088E-2</v>
      </c>
      <c r="K43" s="107">
        <v>1.4073425563109693E-2</v>
      </c>
      <c r="L43" s="107">
        <v>1.3999120824556954E-2</v>
      </c>
      <c r="M43" s="107">
        <v>1.3912223142085569E-2</v>
      </c>
    </row>
    <row r="44" spans="2:13" ht="14" x14ac:dyDescent="0.3">
      <c r="B44" s="120">
        <v>33</v>
      </c>
      <c r="C44" s="108">
        <v>1.4307109210933644E-2</v>
      </c>
      <c r="D44" s="108">
        <v>9.8246228241961418E-3</v>
      </c>
      <c r="E44" s="108">
        <v>1.1180237253050965E-2</v>
      </c>
      <c r="F44" s="108">
        <v>1.4977854919798899E-2</v>
      </c>
      <c r="G44" s="108">
        <v>1.1072776717944556E-2</v>
      </c>
      <c r="H44" s="108">
        <v>1.3398797305799957E-2</v>
      </c>
      <c r="I44" s="108">
        <v>1.2650062438232117E-2</v>
      </c>
      <c r="J44" s="108">
        <v>1.2622832988742758E-2</v>
      </c>
      <c r="K44" s="108">
        <v>1.3991767503732884E-2</v>
      </c>
      <c r="L44" s="108">
        <v>1.3923245235259169E-2</v>
      </c>
      <c r="M44" s="108">
        <v>1.3845839718455219E-2</v>
      </c>
    </row>
    <row r="45" spans="2:13" ht="14" x14ac:dyDescent="0.3">
      <c r="B45" s="119">
        <v>34</v>
      </c>
      <c r="C45" s="107">
        <v>1.3746538265242091E-2</v>
      </c>
      <c r="D45" s="107">
        <v>1.0240364101834732E-2</v>
      </c>
      <c r="E45" s="107">
        <v>1.1601060018425213E-2</v>
      </c>
      <c r="F45" s="107">
        <v>1.5254668422312665E-2</v>
      </c>
      <c r="G45" s="107">
        <v>1.1235134147826439E-2</v>
      </c>
      <c r="H45" s="107">
        <v>1.3677294247490949E-2</v>
      </c>
      <c r="I45" s="107">
        <v>1.2791027281293813E-2</v>
      </c>
      <c r="J45" s="107">
        <v>1.2770539430165193E-2</v>
      </c>
      <c r="K45" s="107">
        <v>1.4168407699840921E-2</v>
      </c>
      <c r="L45" s="107">
        <v>1.4102598086605628E-2</v>
      </c>
      <c r="M45" s="107">
        <v>1.4037722175215412E-2</v>
      </c>
    </row>
    <row r="46" spans="2:13" ht="14" x14ac:dyDescent="0.3">
      <c r="B46" s="120">
        <v>35</v>
      </c>
      <c r="C46" s="108">
        <v>1.3018632708896345E-2</v>
      </c>
      <c r="D46" s="108">
        <v>1.0787392098727613E-2</v>
      </c>
      <c r="E46" s="108">
        <v>1.1475950547638274E-2</v>
      </c>
      <c r="F46" s="108">
        <v>1.4648671295187933E-2</v>
      </c>
      <c r="G46" s="108">
        <v>1.1519259650119738E-2</v>
      </c>
      <c r="H46" s="108">
        <v>1.3120300364108965E-2</v>
      </c>
      <c r="I46" s="108">
        <v>1.2564257751151085E-2</v>
      </c>
      <c r="J46" s="108">
        <v>1.248639523123166E-2</v>
      </c>
      <c r="K46" s="108">
        <v>1.385537931034121E-2</v>
      </c>
      <c r="L46" s="108">
        <v>1.3792199455622073E-2</v>
      </c>
      <c r="M46" s="108">
        <v>1.3711217906081626E-2</v>
      </c>
    </row>
    <row r="47" spans="2:13" ht="14" x14ac:dyDescent="0.3">
      <c r="B47" s="119">
        <v>36</v>
      </c>
      <c r="C47" s="107">
        <v>1.4374043055195322E-2</v>
      </c>
      <c r="D47" s="107">
        <v>9.9996717832018644E-3</v>
      </c>
      <c r="E47" s="107">
        <v>1.0634305016889778E-2</v>
      </c>
      <c r="F47" s="107">
        <v>1.4102525736174288E-2</v>
      </c>
      <c r="G47" s="107">
        <v>1.1413727320696513E-2</v>
      </c>
      <c r="H47" s="107">
        <v>1.2470474166829983E-2</v>
      </c>
      <c r="I47" s="107">
        <v>1.2360471619333634E-2</v>
      </c>
      <c r="J47" s="107">
        <v>1.2307136474857486E-2</v>
      </c>
      <c r="K47" s="107">
        <v>1.3750220516103065E-2</v>
      </c>
      <c r="L47" s="107">
        <v>1.3683549988229089E-2</v>
      </c>
      <c r="M47" s="107">
        <v>1.3617922283682218E-2</v>
      </c>
    </row>
    <row r="48" spans="2:13" ht="14" x14ac:dyDescent="0.3">
      <c r="B48" s="120">
        <v>37</v>
      </c>
      <c r="C48" s="108">
        <v>1.3403502313400992E-2</v>
      </c>
      <c r="D48" s="108">
        <v>1.0699867619224751E-2</v>
      </c>
      <c r="E48" s="108">
        <v>1.0304470957542396E-2</v>
      </c>
      <c r="F48" s="108">
        <v>1.3975341153938232E-2</v>
      </c>
      <c r="G48" s="108">
        <v>1.1649145594025247E-2</v>
      </c>
      <c r="H48" s="108">
        <v>1.2821174019329751E-2</v>
      </c>
      <c r="I48" s="108">
        <v>1.230684368990799E-2</v>
      </c>
      <c r="J48" s="108">
        <v>1.2318751887504555E-2</v>
      </c>
      <c r="K48" s="108">
        <v>1.3697081577677772E-2</v>
      </c>
      <c r="L48" s="108">
        <v>1.3631065366049322E-2</v>
      </c>
      <c r="M48" s="108">
        <v>1.3575197267557324E-2</v>
      </c>
    </row>
    <row r="49" spans="2:13" ht="14" x14ac:dyDescent="0.3">
      <c r="B49" s="119">
        <v>38</v>
      </c>
      <c r="C49" s="107">
        <v>1.3579203654587898E-2</v>
      </c>
      <c r="D49" s="107">
        <v>1.0645164819535464E-2</v>
      </c>
      <c r="E49" s="107">
        <v>1.0884523958463656E-2</v>
      </c>
      <c r="F49" s="107">
        <v>1.3631194637299497E-2</v>
      </c>
      <c r="G49" s="107">
        <v>1.1462434549661079E-2</v>
      </c>
      <c r="H49" s="107">
        <v>1.2852118123962083E-2</v>
      </c>
      <c r="I49" s="107">
        <v>1.2308375916463008E-2</v>
      </c>
      <c r="J49" s="107">
        <v>1.2098925869049572E-2</v>
      </c>
      <c r="K49" s="107">
        <v>1.3272512125915818E-2</v>
      </c>
      <c r="L49" s="107">
        <v>1.3201391038103222E-2</v>
      </c>
      <c r="M49" s="107">
        <v>1.3153086271949046E-2</v>
      </c>
    </row>
    <row r="50" spans="2:13" ht="14" x14ac:dyDescent="0.3">
      <c r="B50" s="120">
        <v>39</v>
      </c>
      <c r="C50" s="108">
        <v>1.3955706528559835E-2</v>
      </c>
      <c r="D50" s="108">
        <v>1.1389122895309783E-2</v>
      </c>
      <c r="E50" s="108">
        <v>1.0531942722609556E-2</v>
      </c>
      <c r="F50" s="108">
        <v>1.3922971031841034E-2</v>
      </c>
      <c r="G50" s="108">
        <v>1.1787149409424848E-2</v>
      </c>
      <c r="H50" s="108">
        <v>1.3244076782638295E-2</v>
      </c>
      <c r="I50" s="108">
        <v>1.2613289000911675E-2</v>
      </c>
      <c r="J50" s="108">
        <v>1.2036514696617557E-2</v>
      </c>
      <c r="K50" s="108">
        <v>1.3278090053312222E-2</v>
      </c>
      <c r="L50" s="108">
        <v>1.3209149346119688E-2</v>
      </c>
      <c r="M50" s="108">
        <v>1.3167317807569294E-2</v>
      </c>
    </row>
    <row r="51" spans="2:13" ht="14" x14ac:dyDescent="0.3">
      <c r="B51" s="119">
        <v>40</v>
      </c>
      <c r="C51" s="107">
        <v>1.3629404037784155E-2</v>
      </c>
      <c r="D51" s="107">
        <v>1.1411004015185498E-2</v>
      </c>
      <c r="E51" s="107">
        <v>1.0884523958463656E-2</v>
      </c>
      <c r="F51" s="107">
        <v>1.3795786449604979E-2</v>
      </c>
      <c r="G51" s="107">
        <v>1.2119982140682713E-2</v>
      </c>
      <c r="H51" s="107">
        <v>1.2738656406976865E-2</v>
      </c>
      <c r="I51" s="107">
        <v>1.2565789977706104E-2</v>
      </c>
      <c r="J51" s="107">
        <v>1.2108114180546506E-2</v>
      </c>
      <c r="K51" s="107">
        <v>1.321162703753251E-2</v>
      </c>
      <c r="L51" s="107">
        <v>1.3140087142708158E-2</v>
      </c>
      <c r="M51" s="107">
        <v>1.3104537881740227E-2</v>
      </c>
    </row>
    <row r="52" spans="2:13" ht="14" x14ac:dyDescent="0.3">
      <c r="B52" s="120">
        <v>41</v>
      </c>
      <c r="C52" s="108">
        <v>1.2951698864634667E-2</v>
      </c>
      <c r="D52" s="108">
        <v>1.1607934094066935E-2</v>
      </c>
      <c r="E52" s="108">
        <v>1.0907271134970371E-2</v>
      </c>
      <c r="F52" s="108">
        <v>1.3204752214508021E-2</v>
      </c>
      <c r="G52" s="108">
        <v>1.2290457442058693E-2</v>
      </c>
      <c r="H52" s="108">
        <v>1.2965579840947303E-2</v>
      </c>
      <c r="I52" s="108">
        <v>1.2417164001869317E-2</v>
      </c>
      <c r="J52" s="108">
        <v>1.2240217828860938E-2</v>
      </c>
      <c r="K52" s="108">
        <v>1.335032333881235E-2</v>
      </c>
      <c r="L52" s="108">
        <v>1.3281228669315399E-2</v>
      </c>
      <c r="M52" s="108">
        <v>1.324922516054609E-2</v>
      </c>
    </row>
    <row r="53" spans="2:13" ht="14" x14ac:dyDescent="0.3">
      <c r="B53" s="119">
        <v>42</v>
      </c>
      <c r="C53" s="107">
        <v>1.4047740564419643E-2</v>
      </c>
      <c r="D53" s="107">
        <v>1.2056497051519097E-2</v>
      </c>
      <c r="E53" s="107">
        <v>1.0429580428329333E-2</v>
      </c>
      <c r="F53" s="107">
        <v>1.4222228872396457E-2</v>
      </c>
      <c r="G53" s="107">
        <v>1.2704468888257499E-2</v>
      </c>
      <c r="H53" s="107">
        <v>1.3202817976461851E-2</v>
      </c>
      <c r="I53" s="107">
        <v>1.2938121030575581E-2</v>
      </c>
      <c r="J53" s="107">
        <v>1.2313377592100687E-2</v>
      </c>
      <c r="K53" s="107">
        <v>1.3398950975456228E-2</v>
      </c>
      <c r="L53" s="107">
        <v>1.3334940032506315E-2</v>
      </c>
      <c r="M53" s="107">
        <v>1.326946252583514E-2</v>
      </c>
    </row>
    <row r="54" spans="2:13" ht="14" x14ac:dyDescent="0.3">
      <c r="B54" s="120">
        <v>43</v>
      </c>
      <c r="C54" s="108">
        <v>1.3537370001924348E-2</v>
      </c>
      <c r="D54" s="108">
        <v>1.1914269772326947E-2</v>
      </c>
      <c r="E54" s="108">
        <v>1.062293142863642E-2</v>
      </c>
      <c r="F54" s="108">
        <v>1.2621199425424947E-2</v>
      </c>
      <c r="G54" s="108">
        <v>1.2509639972399237E-2</v>
      </c>
      <c r="H54" s="108">
        <v>1.2687082899256311E-2</v>
      </c>
      <c r="I54" s="108">
        <v>1.2409502869094225E-2</v>
      </c>
      <c r="J54" s="108">
        <v>1.1822929795405775E-2</v>
      </c>
      <c r="K54" s="108">
        <v>1.284465536897981E-2</v>
      </c>
      <c r="L54" s="108">
        <v>1.2776971803407592E-2</v>
      </c>
      <c r="M54" s="108">
        <v>1.2739383437877089E-2</v>
      </c>
    </row>
    <row r="55" spans="2:13" ht="14" x14ac:dyDescent="0.3">
      <c r="B55" s="119">
        <v>44</v>
      </c>
      <c r="C55" s="107">
        <v>1.2215426577756211E-2</v>
      </c>
      <c r="D55" s="107">
        <v>1.1017143857422623E-2</v>
      </c>
      <c r="E55" s="107">
        <v>9.3149687795002437E-3</v>
      </c>
      <c r="F55" s="107">
        <v>1.1573796983480968E-2</v>
      </c>
      <c r="G55" s="107">
        <v>1.1373137963226043E-2</v>
      </c>
      <c r="H55" s="107">
        <v>1.1026415950654468E-2</v>
      </c>
      <c r="I55" s="107">
        <v>1.1189850531299558E-2</v>
      </c>
      <c r="J55" s="107">
        <v>1.0898897714676229E-2</v>
      </c>
      <c r="K55" s="107">
        <v>1.1953690752815792E-2</v>
      </c>
      <c r="L55" s="107">
        <v>1.1883572795665346E-2</v>
      </c>
      <c r="M55" s="107">
        <v>1.1836608408547734E-2</v>
      </c>
    </row>
    <row r="56" spans="2:13" ht="14" x14ac:dyDescent="0.3">
      <c r="B56" s="120">
        <v>45</v>
      </c>
      <c r="C56" s="108">
        <v>1.159628851833569E-2</v>
      </c>
      <c r="D56" s="108">
        <v>1.1006203297484765E-2</v>
      </c>
      <c r="E56" s="108">
        <v>9.0647498379263676E-3</v>
      </c>
      <c r="F56" s="108">
        <v>1.1641129997605937E-2</v>
      </c>
      <c r="G56" s="108">
        <v>1.1446198806672891E-2</v>
      </c>
      <c r="H56" s="108">
        <v>1.1387430504698346E-2</v>
      </c>
      <c r="I56" s="108">
        <v>1.1122432562878747E-2</v>
      </c>
      <c r="J56" s="108">
        <v>1.0861277646849155E-2</v>
      </c>
      <c r="K56" s="108">
        <v>1.1730503714296391E-2</v>
      </c>
      <c r="L56" s="108">
        <v>1.1667881886258861E-2</v>
      </c>
      <c r="M56" s="108">
        <v>1.1626100277498219E-2</v>
      </c>
    </row>
    <row r="57" spans="2:13" ht="14" x14ac:dyDescent="0.3">
      <c r="B57" s="119">
        <v>46</v>
      </c>
      <c r="C57" s="107">
        <v>1.2039725236569305E-2</v>
      </c>
      <c r="D57" s="107">
        <v>1.1706399133507652E-2</v>
      </c>
      <c r="E57" s="107">
        <v>1.0440954016582692E-2</v>
      </c>
      <c r="F57" s="107">
        <v>1.1379279387119943E-2</v>
      </c>
      <c r="G57" s="107">
        <v>1.1762795794942566E-2</v>
      </c>
      <c r="H57" s="107">
        <v>1.1604039237124674E-2</v>
      </c>
      <c r="I57" s="107">
        <v>1.1525408146848593E-2</v>
      </c>
      <c r="J57" s="107">
        <v>1.1132939611296284E-2</v>
      </c>
      <c r="K57" s="107">
        <v>1.1966682602519639E-2</v>
      </c>
      <c r="L57" s="107">
        <v>1.190633381469656E-2</v>
      </c>
      <c r="M57" s="107">
        <v>1.1898947400046687E-2</v>
      </c>
    </row>
    <row r="58" spans="2:13" ht="14" x14ac:dyDescent="0.3">
      <c r="B58" s="120">
        <v>47</v>
      </c>
      <c r="C58" s="108">
        <v>1.2031358506036595E-2</v>
      </c>
      <c r="D58" s="108">
        <v>1.2100259291270527E-2</v>
      </c>
      <c r="E58" s="108">
        <v>1.0725293722916644E-2</v>
      </c>
      <c r="F58" s="108">
        <v>1.1947869284175246E-2</v>
      </c>
      <c r="G58" s="108">
        <v>1.2696351016763405E-2</v>
      </c>
      <c r="H58" s="108">
        <v>1.10573600552868E-2</v>
      </c>
      <c r="I58" s="108">
        <v>1.1828789004742241E-2</v>
      </c>
      <c r="J58" s="108">
        <v>1.1521449159685573E-2</v>
      </c>
      <c r="K58" s="108">
        <v>1.2210065585060499E-2</v>
      </c>
      <c r="L58" s="108">
        <v>1.2160202893679799E-2</v>
      </c>
      <c r="M58" s="108">
        <v>1.2141658941826637E-2</v>
      </c>
    </row>
    <row r="59" spans="2:13" ht="14" x14ac:dyDescent="0.3">
      <c r="B59" s="119">
        <v>48</v>
      </c>
      <c r="C59" s="107">
        <v>1.2232160038821629E-2</v>
      </c>
      <c r="D59" s="107">
        <v>1.2308129930089822E-2</v>
      </c>
      <c r="E59" s="107">
        <v>1.1874026136505806E-2</v>
      </c>
      <c r="F59" s="107">
        <v>1.2434163275077808E-2</v>
      </c>
      <c r="G59" s="107">
        <v>1.3459430937208264E-2</v>
      </c>
      <c r="H59" s="107">
        <v>1.2604565286903423E-2</v>
      </c>
      <c r="I59" s="107">
        <v>1.2522887634165588E-2</v>
      </c>
      <c r="J59" s="107">
        <v>1.1959887646020472E-2</v>
      </c>
      <c r="K59" s="107">
        <v>1.2343516186594506E-2</v>
      </c>
      <c r="L59" s="107">
        <v>1.2304742824439552E-2</v>
      </c>
      <c r="M59" s="107">
        <v>1.2298175424385228E-2</v>
      </c>
    </row>
    <row r="60" spans="2:13" ht="14" x14ac:dyDescent="0.3">
      <c r="B60" s="120">
        <v>49</v>
      </c>
      <c r="C60" s="108">
        <v>1.253336233799918E-2</v>
      </c>
      <c r="D60" s="108">
        <v>1.3117731365491285E-2</v>
      </c>
      <c r="E60" s="108">
        <v>1.1987762019039387E-2</v>
      </c>
      <c r="F60" s="108">
        <v>1.2553866411299975E-2</v>
      </c>
      <c r="G60" s="108">
        <v>1.4068271299265333E-2</v>
      </c>
      <c r="H60" s="108">
        <v>1.2284809539035988E-2</v>
      </c>
      <c r="I60" s="108">
        <v>1.2798688414068905E-2</v>
      </c>
      <c r="J60" s="108">
        <v>1.2553660605963942E-2</v>
      </c>
      <c r="K60" s="108">
        <v>1.2817150416645823E-2</v>
      </c>
      <c r="L60" s="108">
        <v>1.2788725308500913E-2</v>
      </c>
      <c r="M60" s="108">
        <v>1.2789513109821491E-2</v>
      </c>
    </row>
    <row r="61" spans="2:13" ht="14" x14ac:dyDescent="0.3">
      <c r="B61" s="119">
        <v>50</v>
      </c>
      <c r="C61" s="107">
        <v>1.2608662912793568E-2</v>
      </c>
      <c r="D61" s="107">
        <v>1.4069560080084899E-2</v>
      </c>
      <c r="E61" s="107">
        <v>1.3693800257043094E-2</v>
      </c>
      <c r="F61" s="107">
        <v>1.2838161359827627E-2</v>
      </c>
      <c r="G61" s="107">
        <v>1.463652230385193E-2</v>
      </c>
      <c r="H61" s="107">
        <v>1.3264706185726515E-2</v>
      </c>
      <c r="I61" s="107">
        <v>1.3486658137272177E-2</v>
      </c>
      <c r="J61" s="107">
        <v>1.312021536015234E-2</v>
      </c>
      <c r="K61" s="107">
        <v>1.3286710486561208E-2</v>
      </c>
      <c r="L61" s="107">
        <v>1.3274680524728853E-2</v>
      </c>
      <c r="M61" s="107">
        <v>1.3294109234425337E-2</v>
      </c>
    </row>
    <row r="62" spans="2:13" ht="14" x14ac:dyDescent="0.3">
      <c r="B62" s="120">
        <v>51</v>
      </c>
      <c r="C62" s="108">
        <v>1.253336233799918E-2</v>
      </c>
      <c r="D62" s="108">
        <v>1.4911983195299936E-2</v>
      </c>
      <c r="E62" s="108">
        <v>1.4489951434778159E-2</v>
      </c>
      <c r="F62" s="108">
        <v>1.3047641848216423E-2</v>
      </c>
      <c r="G62" s="108">
        <v>1.5618784754637334E-2</v>
      </c>
      <c r="H62" s="108">
        <v>1.3594776635138063E-2</v>
      </c>
      <c r="I62" s="108">
        <v>1.3975438408323054E-2</v>
      </c>
      <c r="J62" s="108">
        <v>1.3656431349964061E-2</v>
      </c>
      <c r="K62" s="108">
        <v>1.3764383905416816E-2</v>
      </c>
      <c r="L62" s="108">
        <v>1.3770632022439546E-2</v>
      </c>
      <c r="M62" s="108">
        <v>1.3804270254367869E-2</v>
      </c>
    </row>
    <row r="63" spans="2:13" ht="14" x14ac:dyDescent="0.3">
      <c r="B63" s="119">
        <v>52</v>
      </c>
      <c r="C63" s="107">
        <v>1.2600296182260858E-2</v>
      </c>
      <c r="D63" s="107">
        <v>1.4463420237847774E-2</v>
      </c>
      <c r="E63" s="107">
        <v>1.4489951434778159E-2</v>
      </c>
      <c r="F63" s="107">
        <v>1.3399269810869046E-2</v>
      </c>
      <c r="G63" s="107">
        <v>1.479076186223972E-2</v>
      </c>
      <c r="H63" s="107">
        <v>1.2738656406976865E-2</v>
      </c>
      <c r="I63" s="107">
        <v>1.3713427667414903E-2</v>
      </c>
      <c r="J63" s="107">
        <v>1.3426030105069209E-2</v>
      </c>
      <c r="K63" s="107">
        <v>1.341117345586402E-2</v>
      </c>
      <c r="L63" s="107">
        <v>1.3410053053067441E-2</v>
      </c>
      <c r="M63" s="107">
        <v>1.346998121361275E-2</v>
      </c>
    </row>
    <row r="64" spans="2:13" ht="14" x14ac:dyDescent="0.3">
      <c r="B64" s="120">
        <v>53</v>
      </c>
      <c r="C64" s="108">
        <v>1.3236167702746798E-2</v>
      </c>
      <c r="D64" s="108">
        <v>1.5305843353062809E-2</v>
      </c>
      <c r="E64" s="108">
        <v>1.4876653435392332E-2</v>
      </c>
      <c r="F64" s="108">
        <v>1.4184821642327029E-2</v>
      </c>
      <c r="G64" s="108">
        <v>1.5261598408897186E-2</v>
      </c>
      <c r="H64" s="108">
        <v>1.3986735293814273E-2</v>
      </c>
      <c r="I64" s="108">
        <v>1.4435106374828583E-2</v>
      </c>
      <c r="J64" s="108">
        <v>1.3836210199441836E-2</v>
      </c>
      <c r="K64" s="108">
        <v>1.3695333011095826E-2</v>
      </c>
      <c r="L64" s="108">
        <v>1.3712428134734823E-2</v>
      </c>
      <c r="M64" s="108">
        <v>1.3787393112766933E-2</v>
      </c>
    </row>
    <row r="65" spans="2:13" ht="14" x14ac:dyDescent="0.3">
      <c r="B65" s="119">
        <v>54</v>
      </c>
      <c r="C65" s="107">
        <v>1.3671237690447703E-2</v>
      </c>
      <c r="D65" s="107">
        <v>1.5404308392503528E-2</v>
      </c>
      <c r="E65" s="107">
        <v>1.5718298966140829E-2</v>
      </c>
      <c r="F65" s="107">
        <v>1.3571343069188413E-2</v>
      </c>
      <c r="G65" s="107">
        <v>1.539960222429679E-2</v>
      </c>
      <c r="H65" s="107">
        <v>1.4038308801534827E-2</v>
      </c>
      <c r="I65" s="107">
        <v>1.4550023366454964E-2</v>
      </c>
      <c r="J65" s="107">
        <v>1.3848692433928238E-2</v>
      </c>
      <c r="K65" s="107">
        <v>1.3642823556640033E-2</v>
      </c>
      <c r="L65" s="107">
        <v>1.3653246169737423E-2</v>
      </c>
      <c r="M65" s="107">
        <v>1.3751510181074853E-2</v>
      </c>
    </row>
    <row r="66" spans="2:13" ht="14" x14ac:dyDescent="0.3">
      <c r="B66" s="120">
        <v>55</v>
      </c>
      <c r="C66" s="108">
        <v>1.3336568469139314E-2</v>
      </c>
      <c r="D66" s="108">
        <v>1.6246731507718565E-2</v>
      </c>
      <c r="E66" s="108">
        <v>1.6730548320689695E-2</v>
      </c>
      <c r="F66" s="108">
        <v>1.3780823557577208E-2</v>
      </c>
      <c r="G66" s="108">
        <v>1.6073385558306612E-2</v>
      </c>
      <c r="H66" s="108">
        <v>1.482222611888725E-2</v>
      </c>
      <c r="I66" s="108">
        <v>1.5029610278175731E-2</v>
      </c>
      <c r="J66" s="108">
        <v>1.4288517835206073E-2</v>
      </c>
      <c r="K66" s="108">
        <v>1.37138328455328E-2</v>
      </c>
      <c r="L66" s="108">
        <v>1.3735752791527915E-2</v>
      </c>
      <c r="M66" s="108">
        <v>1.383008771962768E-2</v>
      </c>
    </row>
    <row r="67" spans="2:13" ht="14" x14ac:dyDescent="0.3">
      <c r="B67" s="119">
        <v>56</v>
      </c>
      <c r="C67" s="107">
        <v>1.3244534433279507E-2</v>
      </c>
      <c r="D67" s="107">
        <v>1.6345196547159282E-2</v>
      </c>
      <c r="E67" s="107">
        <v>1.6457582202609101E-2</v>
      </c>
      <c r="F67" s="107">
        <v>1.3937933923868806E-2</v>
      </c>
      <c r="G67" s="107">
        <v>1.5253480537403092E-2</v>
      </c>
      <c r="H67" s="107">
        <v>1.4780967312710806E-2</v>
      </c>
      <c r="I67" s="107">
        <v>1.4861065357123704E-2</v>
      </c>
      <c r="J67" s="107">
        <v>1.4379534128336095E-2</v>
      </c>
      <c r="K67" s="107">
        <v>1.3643155784290602E-2</v>
      </c>
      <c r="L67" s="107">
        <v>1.3670801828261862E-2</v>
      </c>
      <c r="M67" s="107">
        <v>1.3762776813440883E-2</v>
      </c>
    </row>
    <row r="68" spans="2:13" ht="14" x14ac:dyDescent="0.3">
      <c r="B68" s="120">
        <v>57</v>
      </c>
      <c r="C68" s="108">
        <v>1.4131407869746739E-2</v>
      </c>
      <c r="D68" s="108">
        <v>1.6935986783803595E-2</v>
      </c>
      <c r="E68" s="108">
        <v>1.6366593496582236E-2</v>
      </c>
      <c r="F68" s="108">
        <v>1.3481565717021787E-2</v>
      </c>
      <c r="G68" s="108">
        <v>1.5521370296708203E-2</v>
      </c>
      <c r="H68" s="108">
        <v>1.4904743731240136E-2</v>
      </c>
      <c r="I68" s="108">
        <v>1.506944816860621E-2</v>
      </c>
      <c r="J68" s="108">
        <v>1.4464309304222914E-2</v>
      </c>
      <c r="K68" s="108">
        <v>1.3649555537980518E-2</v>
      </c>
      <c r="L68" s="108">
        <v>1.3697873018413333E-2</v>
      </c>
      <c r="M68" s="108">
        <v>1.3827761410920522E-2</v>
      </c>
    </row>
    <row r="69" spans="2:13" ht="14" x14ac:dyDescent="0.3">
      <c r="B69" s="119">
        <v>58</v>
      </c>
      <c r="C69" s="107">
        <v>1.4282009019335514E-2</v>
      </c>
      <c r="D69" s="107">
        <v>1.681564062448716E-2</v>
      </c>
      <c r="E69" s="107">
        <v>1.5593189495353888E-2</v>
      </c>
      <c r="F69" s="107">
        <v>1.354141728513287E-2</v>
      </c>
      <c r="G69" s="107">
        <v>1.5253480537403092E-2</v>
      </c>
      <c r="H69" s="107">
        <v>1.5038834851313578E-2</v>
      </c>
      <c r="I69" s="107">
        <v>1.4957595630089865E-2</v>
      </c>
      <c r="J69" s="107">
        <v>1.4465869583533714E-2</v>
      </c>
      <c r="K69" s="107">
        <v>1.3440392003448313E-2</v>
      </c>
      <c r="L69" s="107">
        <v>1.349753294922746E-2</v>
      </c>
      <c r="M69" s="107">
        <v>1.3634084807575726E-2</v>
      </c>
    </row>
    <row r="70" spans="2:13" ht="14" x14ac:dyDescent="0.3">
      <c r="B70" s="120">
        <v>59</v>
      </c>
      <c r="C70" s="108">
        <v>1.2909865211971117E-2</v>
      </c>
      <c r="D70" s="108">
        <v>1.5962276949334268E-2</v>
      </c>
      <c r="E70" s="108">
        <v>1.5684178201380752E-2</v>
      </c>
      <c r="F70" s="108">
        <v>1.3601268853243954E-2</v>
      </c>
      <c r="G70" s="108">
        <v>1.5237244794414904E-2</v>
      </c>
      <c r="H70" s="108">
        <v>1.3821700069108501E-2</v>
      </c>
      <c r="I70" s="108">
        <v>1.4427445242053491E-2</v>
      </c>
      <c r="J70" s="108">
        <v>1.4031245113291881E-2</v>
      </c>
      <c r="K70" s="108">
        <v>1.3105104361360448E-2</v>
      </c>
      <c r="L70" s="108">
        <v>1.3162069015421477E-2</v>
      </c>
      <c r="M70" s="108">
        <v>1.3308067086668273E-2</v>
      </c>
    </row>
    <row r="71" spans="2:13" ht="14" x14ac:dyDescent="0.3">
      <c r="B71" s="119">
        <v>60</v>
      </c>
      <c r="C71" s="107">
        <v>1.25500957990646E-2</v>
      </c>
      <c r="D71" s="107">
        <v>1.612638534840213E-2</v>
      </c>
      <c r="E71" s="107">
        <v>1.6036759437234854E-2</v>
      </c>
      <c r="F71" s="107">
        <v>1.2441644721091693E-2</v>
      </c>
      <c r="G71" s="107">
        <v>1.5513252425214109E-2</v>
      </c>
      <c r="H71" s="107">
        <v>1.4203344026240601E-2</v>
      </c>
      <c r="I71" s="107">
        <v>1.4303334891096997E-2</v>
      </c>
      <c r="J71" s="107">
        <v>1.3869322793704376E-2</v>
      </c>
      <c r="K71" s="107">
        <v>1.2772264712487305E-2</v>
      </c>
      <c r="L71" s="107">
        <v>1.2836767138910566E-2</v>
      </c>
      <c r="M71" s="107">
        <v>1.2966783915159612E-2</v>
      </c>
    </row>
    <row r="72" spans="2:13" ht="14" x14ac:dyDescent="0.3">
      <c r="B72" s="120">
        <v>61</v>
      </c>
      <c r="C72" s="108">
        <v>1.2232160038821629E-2</v>
      </c>
      <c r="D72" s="108">
        <v>1.5382427272627813E-2</v>
      </c>
      <c r="E72" s="108">
        <v>1.5490827201073667E-2</v>
      </c>
      <c r="F72" s="108">
        <v>1.2351867368925067E-2</v>
      </c>
      <c r="G72" s="108">
        <v>1.4782643990745626E-2</v>
      </c>
      <c r="H72" s="108">
        <v>1.3120300364108965E-2</v>
      </c>
      <c r="I72" s="108">
        <v>1.3750201104735345E-2</v>
      </c>
      <c r="J72" s="108">
        <v>1.3430017485530143E-2</v>
      </c>
      <c r="K72" s="108">
        <v>1.2279536135361155E-2</v>
      </c>
      <c r="L72" s="108">
        <v>1.234287126127261E-2</v>
      </c>
      <c r="M72" s="108">
        <v>1.2477270785572099E-2</v>
      </c>
    </row>
    <row r="73" spans="2:13" ht="14" x14ac:dyDescent="0.3">
      <c r="B73" s="119">
        <v>62</v>
      </c>
      <c r="C73" s="107">
        <v>1.2073192158700145E-2</v>
      </c>
      <c r="D73" s="107">
        <v>1.5535595111757819E-2</v>
      </c>
      <c r="E73" s="107">
        <v>1.4831159082378901E-2</v>
      </c>
      <c r="F73" s="107">
        <v>1.2000239406272444E-2</v>
      </c>
      <c r="G73" s="107">
        <v>1.4303689572594066E-2</v>
      </c>
      <c r="H73" s="107">
        <v>1.2687082899256311E-2</v>
      </c>
      <c r="I73" s="107">
        <v>1.3426901301626458E-2</v>
      </c>
      <c r="J73" s="107">
        <v>1.2921886523312826E-2</v>
      </c>
      <c r="K73" s="107">
        <v>1.1749073491396641E-2</v>
      </c>
      <c r="L73" s="107">
        <v>1.1818091349799878E-2</v>
      </c>
      <c r="M73" s="107">
        <v>1.1970758877327067E-2</v>
      </c>
    </row>
    <row r="74" spans="2:13" ht="14" x14ac:dyDescent="0.3">
      <c r="B74" s="120">
        <v>63</v>
      </c>
      <c r="C74" s="108">
        <v>1.0868382961989944E-2</v>
      </c>
      <c r="D74" s="108">
        <v>1.4178965679463475E-2</v>
      </c>
      <c r="E74" s="108">
        <v>1.4524072199538232E-2</v>
      </c>
      <c r="F74" s="108">
        <v>1.1394242279147714E-2</v>
      </c>
      <c r="G74" s="108">
        <v>1.3987092584324391E-2</v>
      </c>
      <c r="H74" s="108">
        <v>1.218166252359488E-2</v>
      </c>
      <c r="I74" s="108">
        <v>1.271594818009791E-2</v>
      </c>
      <c r="J74" s="108">
        <v>1.2664267072662902E-2</v>
      </c>
      <c r="K74" s="108">
        <v>1.1407945636925081E-2</v>
      </c>
      <c r="L74" s="108">
        <v>1.1484119398304753E-2</v>
      </c>
      <c r="M74" s="108">
        <v>1.164586629919301E-2</v>
      </c>
    </row>
    <row r="75" spans="2:13" ht="14" x14ac:dyDescent="0.3">
      <c r="B75" s="119">
        <v>64</v>
      </c>
      <c r="C75" s="107">
        <v>1.0366379130027359E-2</v>
      </c>
      <c r="D75" s="107">
        <v>1.4003916720457752E-2</v>
      </c>
      <c r="E75" s="107">
        <v>1.3909898433856897E-2</v>
      </c>
      <c r="F75" s="107">
        <v>1.074335647593967E-2</v>
      </c>
      <c r="G75" s="107">
        <v>1.3370134350773227E-2</v>
      </c>
      <c r="H75" s="107">
        <v>1.2491103569918205E-2</v>
      </c>
      <c r="I75" s="107">
        <v>1.2312972596128064E-2</v>
      </c>
      <c r="J75" s="107">
        <v>1.2386017262236837E-2</v>
      </c>
      <c r="K75" s="107">
        <v>1.1057672779229952E-2</v>
      </c>
      <c r="L75" s="107">
        <v>1.1134995537563796E-2</v>
      </c>
      <c r="M75" s="107">
        <v>1.1300325830703933E-2</v>
      </c>
    </row>
    <row r="76" spans="2:13" ht="14" x14ac:dyDescent="0.3">
      <c r="B76" s="120">
        <v>65</v>
      </c>
      <c r="C76" s="108">
        <v>1.0391479321625489E-2</v>
      </c>
      <c r="D76" s="108">
        <v>1.3358423684124153E-2</v>
      </c>
      <c r="E76" s="108">
        <v>1.3466328491975934E-2</v>
      </c>
      <c r="F76" s="108">
        <v>9.9353603064400286E-3</v>
      </c>
      <c r="G76" s="108">
        <v>1.2704468888257499E-2</v>
      </c>
      <c r="H76" s="108">
        <v>1.1449318713963012E-2</v>
      </c>
      <c r="I76" s="108">
        <v>1.1721533145890951E-2</v>
      </c>
      <c r="J76" s="108">
        <v>1.1993693697754481E-2</v>
      </c>
      <c r="K76" s="108">
        <v>1.0570731957490039E-2</v>
      </c>
      <c r="L76" s="108">
        <v>1.0650233907184543E-2</v>
      </c>
      <c r="M76" s="108">
        <v>1.0800853667108661E-2</v>
      </c>
    </row>
    <row r="77" spans="2:13" ht="14" x14ac:dyDescent="0.3">
      <c r="B77" s="119">
        <v>66</v>
      </c>
      <c r="C77" s="107">
        <v>9.471138963027417E-3</v>
      </c>
      <c r="D77" s="107">
        <v>1.2647287288163408E-2</v>
      </c>
      <c r="E77" s="107">
        <v>1.3216109550402056E-2</v>
      </c>
      <c r="F77" s="107">
        <v>9.4490663155374667E-3</v>
      </c>
      <c r="G77" s="107">
        <v>1.2119982140682713E-2</v>
      </c>
      <c r="H77" s="107">
        <v>1.1614353938668784E-2</v>
      </c>
      <c r="I77" s="107">
        <v>1.1234285101395092E-2</v>
      </c>
      <c r="J77" s="107">
        <v>1.1433380060809286E-2</v>
      </c>
      <c r="K77" s="107">
        <v>1.0125476963063682E-2</v>
      </c>
      <c r="L77" s="107">
        <v>1.0201561671146841E-2</v>
      </c>
      <c r="M77" s="107">
        <v>1.0357836302400123E-2</v>
      </c>
    </row>
    <row r="78" spans="2:13" ht="14" x14ac:dyDescent="0.3">
      <c r="B78" s="120">
        <v>67</v>
      </c>
      <c r="C78" s="108">
        <v>9.4795056935601269E-3</v>
      </c>
      <c r="D78" s="108">
        <v>1.3249018084745576E-2</v>
      </c>
      <c r="E78" s="108">
        <v>1.3011384961841611E-2</v>
      </c>
      <c r="F78" s="108">
        <v>8.9403279865932495E-3</v>
      </c>
      <c r="G78" s="108">
        <v>1.2119982140682713E-2</v>
      </c>
      <c r="H78" s="108">
        <v>1.0727289605875254E-2</v>
      </c>
      <c r="I78" s="108">
        <v>1.1056546821012954E-2</v>
      </c>
      <c r="J78" s="108">
        <v>1.1178014346941626E-2</v>
      </c>
      <c r="K78" s="108">
        <v>9.6958541538799091E-3</v>
      </c>
      <c r="L78" s="108">
        <v>9.7721194293379846E-3</v>
      </c>
      <c r="M78" s="108">
        <v>9.921220087794282E-3</v>
      </c>
    </row>
    <row r="79" spans="2:13" ht="14" x14ac:dyDescent="0.3">
      <c r="B79" s="119">
        <v>68</v>
      </c>
      <c r="C79" s="107">
        <v>9.3456380050367712E-3</v>
      </c>
      <c r="D79" s="107">
        <v>1.3599116002757022E-2</v>
      </c>
      <c r="E79" s="107">
        <v>1.3250230315162131E-2</v>
      </c>
      <c r="F79" s="107">
        <v>8.8505506344266228E-3</v>
      </c>
      <c r="G79" s="107">
        <v>1.2322928928035069E-2</v>
      </c>
      <c r="H79" s="107">
        <v>1.0830436621316362E-2</v>
      </c>
      <c r="I79" s="107">
        <v>1.1148480414314061E-2</v>
      </c>
      <c r="J79" s="107">
        <v>1.1353632451590601E-2</v>
      </c>
      <c r="K79" s="107">
        <v>9.6669153769487273E-3</v>
      </c>
      <c r="L79" s="107">
        <v>9.7566028133050531E-3</v>
      </c>
      <c r="M79" s="107">
        <v>9.8774763613205044E-3</v>
      </c>
    </row>
    <row r="80" spans="2:13" ht="14" x14ac:dyDescent="0.3">
      <c r="B80" s="120">
        <v>69</v>
      </c>
      <c r="C80" s="108">
        <v>8.9440349394667041E-3</v>
      </c>
      <c r="D80" s="108">
        <v>1.3336542564248438E-2</v>
      </c>
      <c r="E80" s="108">
        <v>1.3682426668789736E-2</v>
      </c>
      <c r="F80" s="108">
        <v>8.4390711036629162E-3</v>
      </c>
      <c r="G80" s="108">
        <v>1.1429963063684701E-2</v>
      </c>
      <c r="H80" s="108">
        <v>1.1273968787713128E-2</v>
      </c>
      <c r="I80" s="108">
        <v>1.0909453071731186E-2</v>
      </c>
      <c r="J80" s="108">
        <v>1.115790408026909E-2</v>
      </c>
      <c r="K80" s="108">
        <v>9.4437807954267858E-3</v>
      </c>
      <c r="L80" s="108">
        <v>9.5407295505050178E-3</v>
      </c>
      <c r="M80" s="108">
        <v>9.6564162156123866E-3</v>
      </c>
    </row>
    <row r="81" spans="2:13" ht="14" x14ac:dyDescent="0.3">
      <c r="B81" s="119">
        <v>70</v>
      </c>
      <c r="C81" s="107">
        <v>9.6301068431489025E-3</v>
      </c>
      <c r="D81" s="107">
        <v>1.2964563526361279E-2</v>
      </c>
      <c r="E81" s="107">
        <v>1.2738418843761019E-2</v>
      </c>
      <c r="F81" s="107">
        <v>8.0575173569547524E-3</v>
      </c>
      <c r="G81" s="107">
        <v>1.1900799610342168E-2</v>
      </c>
      <c r="H81" s="107">
        <v>1.092326893521336E-2</v>
      </c>
      <c r="I81" s="107">
        <v>1.0814455025320044E-2</v>
      </c>
      <c r="J81" s="107">
        <v>1.0863358019263554E-2</v>
      </c>
      <c r="K81" s="107">
        <v>9.1229013419741427E-3</v>
      </c>
      <c r="L81" s="107">
        <v>9.2101062704187109E-3</v>
      </c>
      <c r="M81" s="107">
        <v>9.3077131836521443E-3</v>
      </c>
    </row>
    <row r="82" spans="2:13" ht="14" x14ac:dyDescent="0.3">
      <c r="B82" s="120">
        <v>71</v>
      </c>
      <c r="C82" s="108">
        <v>8.3499970716443134E-3</v>
      </c>
      <c r="D82" s="108">
        <v>1.2351892169841252E-2</v>
      </c>
      <c r="E82" s="108">
        <v>1.2579188608214005E-2</v>
      </c>
      <c r="F82" s="108">
        <v>8.1847019391908075E-3</v>
      </c>
      <c r="G82" s="108">
        <v>1.1811503023907131E-2</v>
      </c>
      <c r="H82" s="108">
        <v>1.06757160981547E-2</v>
      </c>
      <c r="I82" s="108">
        <v>1.0445188425560603E-2</v>
      </c>
      <c r="J82" s="108">
        <v>1.0918314523877301E-2</v>
      </c>
      <c r="K82" s="108">
        <v>9.1155049053325173E-3</v>
      </c>
      <c r="L82" s="108">
        <v>9.2048677547494732E-3</v>
      </c>
      <c r="M82" s="108">
        <v>9.2994722730686229E-3</v>
      </c>
    </row>
    <row r="83" spans="2:13" ht="14" x14ac:dyDescent="0.3">
      <c r="B83" s="119">
        <v>72</v>
      </c>
      <c r="C83" s="107">
        <v>9.5129726156909667E-3</v>
      </c>
      <c r="D83" s="107">
        <v>1.3314661444372723E-2</v>
      </c>
      <c r="E83" s="107">
        <v>1.3102373667868476E-2</v>
      </c>
      <c r="F83" s="107">
        <v>8.1697390471630361E-3</v>
      </c>
      <c r="G83" s="107">
        <v>1.2306693185046881E-2</v>
      </c>
      <c r="H83" s="107">
        <v>1.1191451175360242E-2</v>
      </c>
      <c r="I83" s="107">
        <v>1.1030498969577642E-2</v>
      </c>
      <c r="J83" s="107">
        <v>1.1153049877968821E-2</v>
      </c>
      <c r="K83" s="107">
        <v>9.1886299597894391E-3</v>
      </c>
      <c r="L83" s="107">
        <v>9.2814727576214558E-3</v>
      </c>
      <c r="M83" s="107">
        <v>9.3565656665024217E-3</v>
      </c>
    </row>
    <row r="84" spans="2:13" ht="14" x14ac:dyDescent="0.3">
      <c r="B84" s="120">
        <v>73</v>
      </c>
      <c r="C84" s="108">
        <v>9.5715397294199346E-3</v>
      </c>
      <c r="D84" s="108">
        <v>1.3817927201514174E-2</v>
      </c>
      <c r="E84" s="108">
        <v>1.3614185139269588E-2</v>
      </c>
      <c r="F84" s="108">
        <v>8.3867009815657163E-3</v>
      </c>
      <c r="G84" s="108">
        <v>1.2225514470105938E-2</v>
      </c>
      <c r="H84" s="108">
        <v>1.0964527741389804E-2</v>
      </c>
      <c r="I84" s="108">
        <v>1.1176060492304392E-2</v>
      </c>
      <c r="J84" s="108">
        <v>1.139732027229301E-2</v>
      </c>
      <c r="K84" s="108">
        <v>9.3332189304504327E-3</v>
      </c>
      <c r="L84" s="108">
        <v>9.4256479815941104E-3</v>
      </c>
      <c r="M84" s="108">
        <v>9.5043394856190871E-3</v>
      </c>
    </row>
    <row r="85" spans="2:13" ht="14" x14ac:dyDescent="0.3">
      <c r="B85" s="119">
        <v>74</v>
      </c>
      <c r="C85" s="107">
        <v>1.0140477405644197E-2</v>
      </c>
      <c r="D85" s="107">
        <v>1.4146143999649903E-2</v>
      </c>
      <c r="E85" s="107">
        <v>1.4091875845910627E-2</v>
      </c>
      <c r="F85" s="107">
        <v>8.4390711036629162E-3</v>
      </c>
      <c r="G85" s="107">
        <v>1.2655761659292934E-2</v>
      </c>
      <c r="H85" s="107">
        <v>1.1387430504698346E-2</v>
      </c>
      <c r="I85" s="107">
        <v>1.1545327092063833E-2</v>
      </c>
      <c r="J85" s="107">
        <v>1.2072921213869565E-2</v>
      </c>
      <c r="K85" s="107">
        <v>9.7753964476925657E-3</v>
      </c>
      <c r="L85" s="107">
        <v>9.8707394600857524E-3</v>
      </c>
      <c r="M85" s="107">
        <v>9.9208703812566062E-3</v>
      </c>
    </row>
    <row r="86" spans="2:13" ht="14" x14ac:dyDescent="0.3">
      <c r="B86" s="120">
        <v>75</v>
      </c>
      <c r="C86" s="108">
        <v>1.0609014315475942E-2</v>
      </c>
      <c r="D86" s="108">
        <v>1.5010448234740655E-2</v>
      </c>
      <c r="E86" s="108">
        <v>1.3898524845603539E-2</v>
      </c>
      <c r="F86" s="108">
        <v>8.8655135264543924E-3</v>
      </c>
      <c r="G86" s="108">
        <v>1.3232130535373626E-2</v>
      </c>
      <c r="H86" s="108">
        <v>1.3316279693447071E-2</v>
      </c>
      <c r="I86" s="108">
        <v>1.2208781190386811E-2</v>
      </c>
      <c r="J86" s="108">
        <v>1.297961685781244E-2</v>
      </c>
      <c r="K86" s="108">
        <v>1.0492133889631631E-2</v>
      </c>
      <c r="L86" s="108">
        <v>1.0572750292507276E-2</v>
      </c>
      <c r="M86" s="108">
        <v>1.0610370036499176E-2</v>
      </c>
    </row>
    <row r="87" spans="2:13" ht="14" x14ac:dyDescent="0.3">
      <c r="B87" s="119">
        <v>76</v>
      </c>
      <c r="C87" s="107">
        <v>8.3499970716443134E-3</v>
      </c>
      <c r="D87" s="107">
        <v>1.1356301215496209E-2</v>
      </c>
      <c r="E87" s="107">
        <v>1.0895897546717014E-2</v>
      </c>
      <c r="F87" s="107">
        <v>7.1447809432607133E-3</v>
      </c>
      <c r="G87" s="107">
        <v>9.9849819377359258E-3</v>
      </c>
      <c r="H87" s="107">
        <v>9.8195958699935013E-3</v>
      </c>
      <c r="I87" s="107">
        <v>9.394081008817964E-3</v>
      </c>
      <c r="J87" s="107">
        <v>9.890090458059865E-3</v>
      </c>
      <c r="K87" s="107">
        <v>7.9093611627729966E-3</v>
      </c>
      <c r="L87" s="107">
        <v>7.9700203063765782E-3</v>
      </c>
      <c r="M87" s="107">
        <v>7.9837698459030298E-3</v>
      </c>
    </row>
    <row r="88" spans="2:13" ht="14" x14ac:dyDescent="0.3">
      <c r="B88" s="120">
        <v>77</v>
      </c>
      <c r="C88" s="108">
        <v>7.8228930480836005E-3</v>
      </c>
      <c r="D88" s="108">
        <v>1.098432217760905E-2</v>
      </c>
      <c r="E88" s="108">
        <v>1.0258976604528963E-2</v>
      </c>
      <c r="F88" s="108">
        <v>6.7707086425664352E-3</v>
      </c>
      <c r="G88" s="108">
        <v>9.0595445874091813E-3</v>
      </c>
      <c r="H88" s="108">
        <v>9.510154823670177E-3</v>
      </c>
      <c r="I88" s="108">
        <v>8.8623983942265703E-3</v>
      </c>
      <c r="J88" s="108">
        <v>9.5130229579497797E-3</v>
      </c>
      <c r="K88" s="108">
        <v>7.53976664434738E-3</v>
      </c>
      <c r="L88" s="108">
        <v>7.6051477434654451E-3</v>
      </c>
      <c r="M88" s="108">
        <v>7.5956716122418631E-3</v>
      </c>
    </row>
    <row r="89" spans="2:13" ht="14" x14ac:dyDescent="0.3">
      <c r="B89" s="119">
        <v>78</v>
      </c>
      <c r="C89" s="107">
        <v>7.7810593954200516E-3</v>
      </c>
      <c r="D89" s="107">
        <v>1.1739220813321226E-2</v>
      </c>
      <c r="E89" s="107">
        <v>1.0895897546717014E-2</v>
      </c>
      <c r="F89" s="107">
        <v>6.6584869523581515E-3</v>
      </c>
      <c r="G89" s="107">
        <v>9.5060275195843653E-3</v>
      </c>
      <c r="H89" s="107">
        <v>9.5204695252142871E-3</v>
      </c>
      <c r="I89" s="107">
        <v>9.1090868695845369E-3</v>
      </c>
      <c r="J89" s="107">
        <v>9.2299189452234483E-3</v>
      </c>
      <c r="K89" s="107">
        <v>7.368354662319357E-3</v>
      </c>
      <c r="L89" s="107">
        <v>7.4262756419747073E-3</v>
      </c>
      <c r="M89" s="107">
        <v>7.4266417174872626E-3</v>
      </c>
    </row>
    <row r="90" spans="2:13" ht="14" x14ac:dyDescent="0.3">
      <c r="B90" s="120">
        <v>79</v>
      </c>
      <c r="C90" s="108">
        <v>6.9945867253453364E-3</v>
      </c>
      <c r="D90" s="108">
        <v>1.0306007461461878E-2</v>
      </c>
      <c r="E90" s="108">
        <v>9.8950217804215056E-3</v>
      </c>
      <c r="F90" s="108">
        <v>6.4564879099832419E-3</v>
      </c>
      <c r="G90" s="108">
        <v>8.799772699598165E-3</v>
      </c>
      <c r="H90" s="108">
        <v>8.6334051924207567E-3</v>
      </c>
      <c r="I90" s="108">
        <v>8.3230546468600845E-3</v>
      </c>
      <c r="J90" s="108">
        <v>8.3960363357845902E-3</v>
      </c>
      <c r="K90" s="108">
        <v>6.6613567362417232E-3</v>
      </c>
      <c r="L90" s="108">
        <v>6.7177995528727944E-3</v>
      </c>
      <c r="M90" s="108">
        <v>6.7365186723297027E-3</v>
      </c>
    </row>
    <row r="91" spans="2:13" ht="14" x14ac:dyDescent="0.3">
      <c r="B91" s="119">
        <v>80</v>
      </c>
      <c r="C91" s="107">
        <v>6.4172823185883656E-3</v>
      </c>
      <c r="D91" s="107">
        <v>8.8071507499753836E-3</v>
      </c>
      <c r="E91" s="107">
        <v>8.0638740716308596E-3</v>
      </c>
      <c r="F91" s="107">
        <v>5.6559731864974866E-3</v>
      </c>
      <c r="G91" s="107">
        <v>7.2492592442261637E-3</v>
      </c>
      <c r="H91" s="107">
        <v>7.2306057824216858E-3</v>
      </c>
      <c r="I91" s="107">
        <v>7.0957411762903261E-3</v>
      </c>
      <c r="J91" s="107">
        <v>7.2421231032637921E-3</v>
      </c>
      <c r="K91" s="107">
        <v>5.7914798330559554E-3</v>
      </c>
      <c r="L91" s="107">
        <v>5.8519193299752794E-3</v>
      </c>
      <c r="M91" s="107">
        <v>5.8803306356717605E-3</v>
      </c>
    </row>
    <row r="92" spans="2:13" ht="14" x14ac:dyDescent="0.3">
      <c r="B92" s="120">
        <v>81</v>
      </c>
      <c r="C92" s="108">
        <v>6.0073125224855885E-3</v>
      </c>
      <c r="D92" s="108">
        <v>7.1441856394210256E-3</v>
      </c>
      <c r="E92" s="108">
        <v>6.7900321872547574E-3</v>
      </c>
      <c r="F92" s="108">
        <v>4.6085707445535076E-3</v>
      </c>
      <c r="G92" s="108">
        <v>6.2751146649348537E-3</v>
      </c>
      <c r="H92" s="108">
        <v>6.6839266005838125E-3</v>
      </c>
      <c r="I92" s="108">
        <v>6.1365673528487926E-3</v>
      </c>
      <c r="J92" s="108">
        <v>6.1735051397334142E-3</v>
      </c>
      <c r="K92" s="108">
        <v>5.0179664342011512E-3</v>
      </c>
      <c r="L92" s="108">
        <v>5.0714965383275084E-3</v>
      </c>
      <c r="M92" s="108">
        <v>5.0948289335208024E-3</v>
      </c>
    </row>
    <row r="93" spans="2:13" ht="14" x14ac:dyDescent="0.3">
      <c r="B93" s="119">
        <v>82</v>
      </c>
      <c r="C93" s="107">
        <v>5.2794069661398412E-3</v>
      </c>
      <c r="D93" s="107">
        <v>7.2973534785510325E-3</v>
      </c>
      <c r="E93" s="107">
        <v>6.9947567758152016E-3</v>
      </c>
      <c r="F93" s="107">
        <v>4.5113119463729952E-3</v>
      </c>
      <c r="G93" s="107">
        <v>6.4455899663108333E-3</v>
      </c>
      <c r="H93" s="107">
        <v>6.4879472712457064E-3</v>
      </c>
      <c r="I93" s="107">
        <v>6.0354404002175765E-3</v>
      </c>
      <c r="J93" s="107">
        <v>6.141259367310207E-3</v>
      </c>
      <c r="K93" s="107">
        <v>5.0501400593089309E-3</v>
      </c>
      <c r="L93" s="107">
        <v>5.0849243791252375E-3</v>
      </c>
      <c r="M93" s="107">
        <v>5.1020663383875104E-3</v>
      </c>
    </row>
    <row r="94" spans="2:13" ht="14" x14ac:dyDescent="0.3">
      <c r="B94" s="120">
        <v>83</v>
      </c>
      <c r="C94" s="108">
        <v>5.6726433011771993E-3</v>
      </c>
      <c r="D94" s="108">
        <v>7.5927485968731879E-3</v>
      </c>
      <c r="E94" s="108">
        <v>6.5284396574275217E-3</v>
      </c>
      <c r="F94" s="108">
        <v>4.4813861623174524E-3</v>
      </c>
      <c r="G94" s="108">
        <v>5.8367496042537647E-3</v>
      </c>
      <c r="H94" s="108">
        <v>5.8896945816872791E-3</v>
      </c>
      <c r="I94" s="108">
        <v>5.8760888384956599E-3</v>
      </c>
      <c r="J94" s="108">
        <v>5.8642231074592099E-3</v>
      </c>
      <c r="K94" s="108">
        <v>4.8213576077273078E-3</v>
      </c>
      <c r="L94" s="108">
        <v>4.8478318123485438E-3</v>
      </c>
      <c r="M94" s="108">
        <v>4.8529232372407178E-3</v>
      </c>
    </row>
    <row r="95" spans="2:13" ht="14" x14ac:dyDescent="0.3">
      <c r="B95" s="119">
        <v>84</v>
      </c>
      <c r="C95" s="107">
        <v>4.8359702479062253E-3</v>
      </c>
      <c r="D95" s="107">
        <v>6.4111681235845654E-3</v>
      </c>
      <c r="E95" s="107">
        <v>5.5844318323988035E-3</v>
      </c>
      <c r="F95" s="107">
        <v>3.9651663873593486E-3</v>
      </c>
      <c r="G95" s="107">
        <v>5.3740309290903924E-3</v>
      </c>
      <c r="H95" s="107">
        <v>5.8071769693343921E-3</v>
      </c>
      <c r="I95" s="107">
        <v>5.2248925526128297E-3</v>
      </c>
      <c r="J95" s="107">
        <v>5.3963126785869691E-3</v>
      </c>
      <c r="K95" s="107">
        <v>4.4711546926954554E-3</v>
      </c>
      <c r="L95" s="107">
        <v>4.4965031333037619E-3</v>
      </c>
      <c r="M95" s="107">
        <v>4.4975909856966832E-3</v>
      </c>
    </row>
    <row r="96" spans="2:13" ht="14" x14ac:dyDescent="0.3">
      <c r="B96" s="120">
        <v>85</v>
      </c>
      <c r="C96" s="108">
        <v>4.8610704395043551E-3</v>
      </c>
      <c r="D96" s="108">
        <v>5.7109722875616775E-3</v>
      </c>
      <c r="E96" s="108">
        <v>5.3228393025715687E-3</v>
      </c>
      <c r="F96" s="108">
        <v>3.5237610725401005E-3</v>
      </c>
      <c r="G96" s="108">
        <v>4.8869586394447379E-3</v>
      </c>
      <c r="H96" s="108">
        <v>5.0438890550701916E-3</v>
      </c>
      <c r="I96" s="108">
        <v>4.8004657968727252E-3</v>
      </c>
      <c r="J96" s="108">
        <v>4.9332564520149971E-3</v>
      </c>
      <c r="K96" s="108">
        <v>4.0296766020860991E-3</v>
      </c>
      <c r="L96" s="108">
        <v>4.0518260943429151E-3</v>
      </c>
      <c r="M96" s="108">
        <v>4.0466672123102296E-3</v>
      </c>
    </row>
    <row r="97" spans="2:13" ht="14" x14ac:dyDescent="0.3">
      <c r="B97" s="119">
        <v>86</v>
      </c>
      <c r="C97" s="107">
        <v>4.2837660327473834E-3</v>
      </c>
      <c r="D97" s="107">
        <v>5.1748848506066539E-3</v>
      </c>
      <c r="E97" s="107">
        <v>4.0262502416887501E-3</v>
      </c>
      <c r="F97" s="107">
        <v>3.2768733540818771E-3</v>
      </c>
      <c r="G97" s="107">
        <v>4.3024718918699516E-3</v>
      </c>
      <c r="H97" s="107">
        <v>4.0949365130119961E-3</v>
      </c>
      <c r="I97" s="107">
        <v>4.143140604769821E-3</v>
      </c>
      <c r="J97" s="107">
        <v>4.3731161794376685E-3</v>
      </c>
      <c r="K97" s="107">
        <v>3.5843691506622843E-3</v>
      </c>
      <c r="L97" s="107">
        <v>3.604364021735132E-3</v>
      </c>
      <c r="M97" s="107">
        <v>3.6046077394222857E-3</v>
      </c>
    </row>
    <row r="98" spans="2:13" ht="14" x14ac:dyDescent="0.3">
      <c r="B98" s="120">
        <v>87</v>
      </c>
      <c r="C98" s="108">
        <v>4.1582650747567377E-3</v>
      </c>
      <c r="D98" s="108">
        <v>4.2230561360130413E-3</v>
      </c>
      <c r="E98" s="108">
        <v>4.0489974181954665E-3</v>
      </c>
      <c r="F98" s="108">
        <v>2.9776155135264543E-3</v>
      </c>
      <c r="G98" s="108">
        <v>4.3836506068108943E-3</v>
      </c>
      <c r="H98" s="108">
        <v>3.5895161373505659E-3</v>
      </c>
      <c r="I98" s="108">
        <v>3.8688720514215231E-3</v>
      </c>
      <c r="J98" s="108">
        <v>3.9426524540246361E-3</v>
      </c>
      <c r="K98" s="108">
        <v>3.1686824171366099E-3</v>
      </c>
      <c r="L98" s="108">
        <v>3.1843046909034553E-3</v>
      </c>
      <c r="M98" s="108">
        <v>3.1854616470682255E-3</v>
      </c>
    </row>
    <row r="99" spans="2:13" ht="14" x14ac:dyDescent="0.3">
      <c r="B99" s="119">
        <v>88</v>
      </c>
      <c r="C99" s="107">
        <v>3.1040570276353111E-3</v>
      </c>
      <c r="D99" s="107">
        <v>4.3215211754537601E-3</v>
      </c>
      <c r="E99" s="107">
        <v>3.4803180055275637E-3</v>
      </c>
      <c r="F99" s="107">
        <v>2.4913215226238928E-3</v>
      </c>
      <c r="G99" s="107">
        <v>3.5069204854487153E-3</v>
      </c>
      <c r="H99" s="107">
        <v>3.1769280755861327E-3</v>
      </c>
      <c r="I99" s="107">
        <v>3.2866259605145217E-3</v>
      </c>
      <c r="J99" s="107">
        <v>3.3781780722506407E-3</v>
      </c>
      <c r="K99" s="107">
        <v>2.7000316018438355E-3</v>
      </c>
      <c r="L99" s="107">
        <v>2.714313685401704E-3</v>
      </c>
      <c r="M99" s="107">
        <v>2.7156233113830651E-3</v>
      </c>
    </row>
    <row r="100" spans="2:13" ht="14" x14ac:dyDescent="0.3">
      <c r="B100" s="120">
        <v>89</v>
      </c>
      <c r="C100" s="108">
        <v>3.0789568360371816E-3</v>
      </c>
      <c r="D100" s="108">
        <v>3.8838987779394548E-3</v>
      </c>
      <c r="E100" s="108">
        <v>2.7751555338193646E-3</v>
      </c>
      <c r="F100" s="108">
        <v>2.3790998324156095E-3</v>
      </c>
      <c r="G100" s="108">
        <v>2.9873767098266835E-3</v>
      </c>
      <c r="H100" s="108">
        <v>2.4548989674983753E-3</v>
      </c>
      <c r="I100" s="108">
        <v>2.8974404155398415E-3</v>
      </c>
      <c r="J100" s="108">
        <v>2.9839474997217503E-3</v>
      </c>
      <c r="K100" s="108">
        <v>2.3370816364296082E-3</v>
      </c>
      <c r="L100" s="108">
        <v>2.349192458772094E-3</v>
      </c>
      <c r="M100" s="108">
        <v>2.3486291070391047E-3</v>
      </c>
    </row>
    <row r="101" spans="2:13" ht="14" x14ac:dyDescent="0.3">
      <c r="B101" s="121" t="s">
        <v>36</v>
      </c>
      <c r="C101" s="109">
        <v>1.2324194074681437E-2</v>
      </c>
      <c r="D101" s="109">
        <v>1.3270899204621293E-2</v>
      </c>
      <c r="E101" s="109">
        <v>1.1168863664797607E-2</v>
      </c>
      <c r="F101" s="109">
        <v>8.3418123054824038E-3</v>
      </c>
      <c r="G101" s="109">
        <v>1.1373137963226043E-2</v>
      </c>
      <c r="H101" s="109">
        <v>1.1284283489257238E-2</v>
      </c>
      <c r="I101" s="109">
        <v>1.1151544867424097E-2</v>
      </c>
      <c r="J101" s="109">
        <v>1.1887594704620056E-2</v>
      </c>
      <c r="K101" s="109">
        <v>9.0989809511331423E-3</v>
      </c>
      <c r="L101" s="109">
        <v>9.1326060781602124E-3</v>
      </c>
      <c r="M101" s="109">
        <v>9.0599080901277683E-3</v>
      </c>
    </row>
    <row r="102" spans="2:13" x14ac:dyDescent="0.25">
      <c r="C102" s="43"/>
      <c r="D102" s="43"/>
      <c r="E102" s="43"/>
      <c r="F102" s="43"/>
      <c r="G102" s="43"/>
      <c r="H102" s="43"/>
      <c r="I102" s="43"/>
      <c r="J102" s="43"/>
      <c r="K102" s="43"/>
      <c r="L102" s="43"/>
    </row>
    <row r="103" spans="2:13" ht="14" x14ac:dyDescent="0.3">
      <c r="B103" s="32" t="s">
        <v>13</v>
      </c>
      <c r="D103" s="33"/>
      <c r="E103" s="33"/>
      <c r="F103" s="33"/>
      <c r="G103" s="33"/>
      <c r="H103" s="33"/>
      <c r="I103" s="33"/>
      <c r="J103" s="33"/>
      <c r="K103" s="33"/>
      <c r="L103" s="33"/>
    </row>
    <row r="104" spans="2:13" ht="14" x14ac:dyDescent="0.3">
      <c r="B104" s="33"/>
      <c r="C104" s="28"/>
      <c r="D104" s="28"/>
      <c r="E104" s="28"/>
      <c r="F104" s="28"/>
      <c r="G104" s="28"/>
      <c r="H104" s="28"/>
      <c r="I104" s="28"/>
      <c r="J104" s="28"/>
      <c r="K104" s="28"/>
      <c r="L104" s="28"/>
    </row>
    <row r="105" spans="2:13" ht="14" x14ac:dyDescent="0.3">
      <c r="B105" s="46" t="s">
        <v>35</v>
      </c>
      <c r="C105" s="94" t="s">
        <v>1</v>
      </c>
      <c r="D105" s="94" t="s">
        <v>2</v>
      </c>
      <c r="E105" s="94" t="s">
        <v>3</v>
      </c>
      <c r="F105" s="94" t="s">
        <v>4</v>
      </c>
      <c r="G105" s="94" t="s">
        <v>5</v>
      </c>
      <c r="H105" s="94" t="s">
        <v>6</v>
      </c>
      <c r="I105" s="94" t="s">
        <v>0</v>
      </c>
      <c r="J105" s="96" t="s">
        <v>10</v>
      </c>
      <c r="K105" s="96" t="s">
        <v>48</v>
      </c>
      <c r="L105" s="96" t="s">
        <v>11</v>
      </c>
      <c r="M105" s="95" t="s">
        <v>130</v>
      </c>
    </row>
    <row r="106" spans="2:13" ht="14" x14ac:dyDescent="0.3">
      <c r="B106" s="49" t="s">
        <v>38</v>
      </c>
      <c r="C106" s="110">
        <v>0.48857522945758486</v>
      </c>
      <c r="D106" s="110">
        <v>0.48068444142971239</v>
      </c>
      <c r="E106" s="110">
        <v>0.49039500472003911</v>
      </c>
      <c r="F106" s="110">
        <v>0.49488269092650228</v>
      </c>
      <c r="G106" s="110">
        <v>0.48861468522953283</v>
      </c>
      <c r="H106" s="110">
        <v>0.48453310503460584</v>
      </c>
      <c r="I106" s="110">
        <v>0.48841406890422817</v>
      </c>
      <c r="J106" s="110">
        <v>0.48936669649689557</v>
      </c>
      <c r="K106" s="110">
        <v>0.48956363664149949</v>
      </c>
      <c r="L106" s="110">
        <v>0.48957012359133867</v>
      </c>
      <c r="M106" s="68">
        <v>0.48926100637848002</v>
      </c>
    </row>
    <row r="107" spans="2:13" ht="14" x14ac:dyDescent="0.3">
      <c r="B107" s="122">
        <v>0</v>
      </c>
      <c r="C107" s="111">
        <v>4.5431346792613849E-3</v>
      </c>
      <c r="D107" s="111">
        <v>4.1902344561994681E-3</v>
      </c>
      <c r="E107" s="111">
        <v>4.651797595623443E-3</v>
      </c>
      <c r="F107" s="111">
        <v>5.8130835527890829E-3</v>
      </c>
      <c r="G107" s="111">
        <v>4.7164833380687584E-3</v>
      </c>
      <c r="H107" s="111">
        <v>5.0232596519819697E-3</v>
      </c>
      <c r="I107" s="111">
        <v>4.8724804449585919E-3</v>
      </c>
      <c r="J107" s="111">
        <v>4.605771161114788E-3</v>
      </c>
      <c r="K107" s="111">
        <v>5.3526420779853355E-3</v>
      </c>
      <c r="L107" s="111">
        <v>5.32519984149843E-3</v>
      </c>
      <c r="M107" s="107">
        <v>5.2550857555693315E-3</v>
      </c>
    </row>
    <row r="108" spans="2:13" ht="14" x14ac:dyDescent="0.3">
      <c r="B108" s="120">
        <v>1</v>
      </c>
      <c r="C108" s="108">
        <v>4.8778039005697741E-3</v>
      </c>
      <c r="D108" s="108">
        <v>4.2996400555780443E-3</v>
      </c>
      <c r="E108" s="108">
        <v>4.356084301036134E-3</v>
      </c>
      <c r="F108" s="108">
        <v>5.4165669140531485E-3</v>
      </c>
      <c r="G108" s="108">
        <v>4.3430612493404229E-3</v>
      </c>
      <c r="H108" s="108">
        <v>5.1882948766877428E-3</v>
      </c>
      <c r="I108" s="108">
        <v>4.7820790782125049E-3</v>
      </c>
      <c r="J108" s="108">
        <v>4.664194953085868E-3</v>
      </c>
      <c r="K108" s="108">
        <v>5.3133517868890418E-3</v>
      </c>
      <c r="L108" s="108">
        <v>5.2844024140870586E-3</v>
      </c>
      <c r="M108" s="108">
        <v>5.2177431791982512E-3</v>
      </c>
    </row>
    <row r="109" spans="2:13" ht="14" x14ac:dyDescent="0.3">
      <c r="B109" s="122">
        <v>2</v>
      </c>
      <c r="C109" s="111">
        <v>4.5515014097940948E-3</v>
      </c>
      <c r="D109" s="111">
        <v>4.5950351739002006E-3</v>
      </c>
      <c r="E109" s="111">
        <v>4.4356994188096402E-3</v>
      </c>
      <c r="F109" s="111">
        <v>5.3043452238448648E-3</v>
      </c>
      <c r="G109" s="111">
        <v>4.895076510938832E-3</v>
      </c>
      <c r="H109" s="111">
        <v>5.6730858492609519E-3</v>
      </c>
      <c r="I109" s="111">
        <v>4.9276406009392546E-3</v>
      </c>
      <c r="J109" s="111">
        <v>4.8086074715188347E-3</v>
      </c>
      <c r="K109" s="111">
        <v>5.4835572579755229E-3</v>
      </c>
      <c r="L109" s="111">
        <v>5.4550686128680718E-3</v>
      </c>
      <c r="M109" s="107">
        <v>5.3865450044717584E-3</v>
      </c>
    </row>
    <row r="110" spans="2:13" ht="14" x14ac:dyDescent="0.3">
      <c r="B110" s="120">
        <v>3</v>
      </c>
      <c r="C110" s="108">
        <v>5.2459400440090023E-3</v>
      </c>
      <c r="D110" s="108">
        <v>4.3215211754537601E-3</v>
      </c>
      <c r="E110" s="108">
        <v>5.2545977730514204E-3</v>
      </c>
      <c r="F110" s="108">
        <v>5.6559731864974866E-3</v>
      </c>
      <c r="G110" s="108">
        <v>5.1710841417380365E-3</v>
      </c>
      <c r="H110" s="108">
        <v>6.1166180156577172E-3</v>
      </c>
      <c r="I110" s="108">
        <v>5.3168261459139348E-3</v>
      </c>
      <c r="J110" s="108">
        <v>5.007629765829814E-3</v>
      </c>
      <c r="K110" s="108">
        <v>5.5912514737574866E-3</v>
      </c>
      <c r="L110" s="108">
        <v>5.5678790531502285E-3</v>
      </c>
      <c r="M110" s="108">
        <v>5.5141878907238838E-3</v>
      </c>
    </row>
    <row r="111" spans="2:13" ht="14" x14ac:dyDescent="0.3">
      <c r="B111" s="122">
        <v>4</v>
      </c>
      <c r="C111" s="111">
        <v>5.2626735050744222E-3</v>
      </c>
      <c r="D111" s="111">
        <v>4.8685491723466411E-3</v>
      </c>
      <c r="E111" s="111">
        <v>4.6859183603835172E-3</v>
      </c>
      <c r="F111" s="111">
        <v>6.1647115154417047E-3</v>
      </c>
      <c r="G111" s="111">
        <v>5.2035556277144129E-3</v>
      </c>
      <c r="H111" s="111">
        <v>5.8793798801431681E-3</v>
      </c>
      <c r="I111" s="111">
        <v>5.3949697002198746E-3</v>
      </c>
      <c r="J111" s="111">
        <v>5.1184095968966389E-3</v>
      </c>
      <c r="K111" s="111">
        <v>5.666072637798893E-3</v>
      </c>
      <c r="L111" s="111">
        <v>5.6490760460234102E-3</v>
      </c>
      <c r="M111" s="107">
        <v>5.5843572677403887E-3</v>
      </c>
    </row>
    <row r="112" spans="2:13" ht="14" x14ac:dyDescent="0.3">
      <c r="B112" s="120">
        <v>5</v>
      </c>
      <c r="C112" s="108">
        <v>5.7814107981024251E-3</v>
      </c>
      <c r="D112" s="108">
        <v>5.1311226108552233E-3</v>
      </c>
      <c r="E112" s="108">
        <v>5.1636090670245556E-3</v>
      </c>
      <c r="F112" s="108">
        <v>5.8280464448168543E-3</v>
      </c>
      <c r="G112" s="108">
        <v>5.3334415716199211E-3</v>
      </c>
      <c r="H112" s="108">
        <v>6.3435414496281553E-3</v>
      </c>
      <c r="I112" s="108">
        <v>5.615610324142528E-3</v>
      </c>
      <c r="J112" s="108">
        <v>5.2042249589906589E-3</v>
      </c>
      <c r="K112" s="108">
        <v>5.8084234432349982E-3</v>
      </c>
      <c r="L112" s="108">
        <v>5.7894218487315272E-3</v>
      </c>
      <c r="M112" s="108">
        <v>5.7262012803486169E-3</v>
      </c>
    </row>
    <row r="113" spans="2:13" ht="14" x14ac:dyDescent="0.3">
      <c r="B113" s="122">
        <v>6</v>
      </c>
      <c r="C113" s="111">
        <v>5.388174463065068E-3</v>
      </c>
      <c r="D113" s="111">
        <v>4.8247869325952104E-3</v>
      </c>
      <c r="E113" s="111">
        <v>5.3455864790782842E-3</v>
      </c>
      <c r="F113" s="111">
        <v>6.2918960976777591E-3</v>
      </c>
      <c r="G113" s="111">
        <v>5.5932134594309374E-3</v>
      </c>
      <c r="H113" s="111">
        <v>6.3848002558045984E-3</v>
      </c>
      <c r="I113" s="111">
        <v>5.6753671597882466E-3</v>
      </c>
      <c r="J113" s="111">
        <v>5.4594173084904505E-3</v>
      </c>
      <c r="K113" s="111">
        <v>5.9763557777649514E-3</v>
      </c>
      <c r="L113" s="111">
        <v>5.9618452711231087E-3</v>
      </c>
      <c r="M113" s="107">
        <v>5.907744587299227E-3</v>
      </c>
    </row>
    <row r="114" spans="2:13" ht="14" x14ac:dyDescent="0.3">
      <c r="B114" s="120">
        <v>7</v>
      </c>
      <c r="C114" s="108">
        <v>5.5973427263828115E-3</v>
      </c>
      <c r="D114" s="108">
        <v>4.9998358916009322E-3</v>
      </c>
      <c r="E114" s="108">
        <v>4.6745447721301594E-3</v>
      </c>
      <c r="F114" s="108">
        <v>6.3068589897055305E-3</v>
      </c>
      <c r="G114" s="108">
        <v>5.3009700856435447E-3</v>
      </c>
      <c r="H114" s="108">
        <v>6.2816532403634903E-3</v>
      </c>
      <c r="I114" s="108">
        <v>5.5803691133771037E-3</v>
      </c>
      <c r="J114" s="108">
        <v>5.4138224797415065E-3</v>
      </c>
      <c r="K114" s="108">
        <v>5.9225523840385173E-3</v>
      </c>
      <c r="L114" s="108">
        <v>5.910123217680004E-3</v>
      </c>
      <c r="M114" s="108">
        <v>5.8628148995237619E-3</v>
      </c>
    </row>
    <row r="115" spans="2:13" ht="14" x14ac:dyDescent="0.3">
      <c r="B115" s="122">
        <v>8</v>
      </c>
      <c r="C115" s="111">
        <v>5.3714410019996489E-3</v>
      </c>
      <c r="D115" s="111">
        <v>5.229587650295942E-3</v>
      </c>
      <c r="E115" s="111">
        <v>4.8792693606906044E-3</v>
      </c>
      <c r="F115" s="111">
        <v>6.2619703136222171E-3</v>
      </c>
      <c r="G115" s="111">
        <v>5.3415594431140152E-3</v>
      </c>
      <c r="H115" s="111">
        <v>6.3332267480840443E-3</v>
      </c>
      <c r="I115" s="111">
        <v>5.6048847382573989E-3</v>
      </c>
      <c r="J115" s="111">
        <v>5.4788341176915216E-3</v>
      </c>
      <c r="K115" s="111">
        <v>5.9548833801386725E-3</v>
      </c>
      <c r="L115" s="111">
        <v>5.9430297164250563E-3</v>
      </c>
      <c r="M115" s="107">
        <v>5.8980744413008532E-3</v>
      </c>
    </row>
    <row r="116" spans="2:13" ht="14" x14ac:dyDescent="0.3">
      <c r="B116" s="120">
        <v>9</v>
      </c>
      <c r="C116" s="108">
        <v>5.5471423431865527E-3</v>
      </c>
      <c r="D116" s="108">
        <v>4.9888953316630747E-3</v>
      </c>
      <c r="E116" s="108">
        <v>5.5161903028786551E-3</v>
      </c>
      <c r="F116" s="108">
        <v>6.5911539382331819E-3</v>
      </c>
      <c r="G116" s="108">
        <v>5.5039168729959006E-3</v>
      </c>
      <c r="H116" s="108">
        <v>6.2610238372752683E-3</v>
      </c>
      <c r="I116" s="108">
        <v>5.7764941124194627E-3</v>
      </c>
      <c r="J116" s="108">
        <v>5.6988335005143725E-3</v>
      </c>
      <c r="K116" s="108">
        <v>6.1252462222175282E-3</v>
      </c>
      <c r="L116" s="108">
        <v>6.11087772639667E-3</v>
      </c>
      <c r="M116" s="108">
        <v>6.059517224651069E-3</v>
      </c>
    </row>
    <row r="117" spans="2:13" ht="14" x14ac:dyDescent="0.3">
      <c r="B117" s="122">
        <v>10</v>
      </c>
      <c r="C117" s="111">
        <v>5.6308096485136504E-3</v>
      </c>
      <c r="D117" s="111">
        <v>5.6562694878723894E-3</v>
      </c>
      <c r="E117" s="111">
        <v>5.6754205384256682E-3</v>
      </c>
      <c r="F117" s="111">
        <v>6.7482643045247781E-3</v>
      </c>
      <c r="G117" s="111">
        <v>6.632301010675001E-3</v>
      </c>
      <c r="H117" s="111">
        <v>6.2403944341870472E-3</v>
      </c>
      <c r="I117" s="111">
        <v>6.1488251652889398E-3</v>
      </c>
      <c r="J117" s="111">
        <v>5.9306216603521589E-3</v>
      </c>
      <c r="K117" s="111">
        <v>6.2840860105213697E-3</v>
      </c>
      <c r="L117" s="111">
        <v>6.2690112737664701E-3</v>
      </c>
      <c r="M117" s="107">
        <v>6.2204582551428798E-3</v>
      </c>
    </row>
    <row r="118" spans="2:13" ht="14" x14ac:dyDescent="0.3">
      <c r="B118" s="120">
        <v>11</v>
      </c>
      <c r="C118" s="108">
        <v>5.5053086905230047E-3</v>
      </c>
      <c r="D118" s="108">
        <v>5.6125072481209588E-3</v>
      </c>
      <c r="E118" s="108">
        <v>5.6185525971588776E-3</v>
      </c>
      <c r="F118" s="108">
        <v>6.321821881733301E-3</v>
      </c>
      <c r="G118" s="108">
        <v>6.4455899663108333E-3</v>
      </c>
      <c r="H118" s="108">
        <v>6.3229120465399333E-3</v>
      </c>
      <c r="I118" s="108">
        <v>6.0017314160071712E-3</v>
      </c>
      <c r="J118" s="108">
        <v>5.8583287189517422E-3</v>
      </c>
      <c r="K118" s="108">
        <v>6.3060130354589544E-3</v>
      </c>
      <c r="L118" s="108">
        <v>6.3002268592258822E-3</v>
      </c>
      <c r="M118" s="108">
        <v>6.2519926620621061E-3</v>
      </c>
    </row>
    <row r="119" spans="2:13" ht="14" x14ac:dyDescent="0.3">
      <c r="B119" s="122">
        <v>12</v>
      </c>
      <c r="C119" s="111">
        <v>5.6726433011771993E-3</v>
      </c>
      <c r="D119" s="111">
        <v>5.798496767064538E-3</v>
      </c>
      <c r="E119" s="111">
        <v>5.3455864790782842E-3</v>
      </c>
      <c r="F119" s="111">
        <v>6.2320445295666743E-3</v>
      </c>
      <c r="G119" s="111">
        <v>6.202053821488006E-3</v>
      </c>
      <c r="H119" s="111">
        <v>5.8793798801431681E-3</v>
      </c>
      <c r="I119" s="111">
        <v>5.891411104045844E-3</v>
      </c>
      <c r="J119" s="111">
        <v>5.7941839028410602E-3</v>
      </c>
      <c r="K119" s="111">
        <v>6.2169060824430605E-3</v>
      </c>
      <c r="L119" s="111">
        <v>6.2073426715843066E-3</v>
      </c>
      <c r="M119" s="107">
        <v>6.1626806532658011E-3</v>
      </c>
    </row>
    <row r="120" spans="2:13" ht="14" x14ac:dyDescent="0.3">
      <c r="B120" s="120">
        <v>13</v>
      </c>
      <c r="C120" s="108">
        <v>6.3503484743266878E-3</v>
      </c>
      <c r="D120" s="108">
        <v>5.6343883679966737E-3</v>
      </c>
      <c r="E120" s="108">
        <v>5.3342128908249265E-3</v>
      </c>
      <c r="F120" s="108">
        <v>6.1721929614555904E-3</v>
      </c>
      <c r="G120" s="108">
        <v>5.771806632301011E-3</v>
      </c>
      <c r="H120" s="108">
        <v>6.1475621202900493E-3</v>
      </c>
      <c r="I120" s="108">
        <v>5.9373779006963966E-3</v>
      </c>
      <c r="J120" s="108">
        <v>5.70576807522904E-3</v>
      </c>
      <c r="K120" s="108">
        <v>6.1689778724319608E-3</v>
      </c>
      <c r="L120" s="108">
        <v>6.1646719774937448E-3</v>
      </c>
      <c r="M120" s="108">
        <v>6.1250795981494808E-3</v>
      </c>
    </row>
    <row r="121" spans="2:13" ht="14" x14ac:dyDescent="0.3">
      <c r="B121" s="122">
        <v>14</v>
      </c>
      <c r="C121" s="111">
        <v>5.5973427263828115E-3</v>
      </c>
      <c r="D121" s="111">
        <v>5.1311226108552233E-3</v>
      </c>
      <c r="E121" s="111">
        <v>5.0271260079842589E-3</v>
      </c>
      <c r="F121" s="111">
        <v>6.8530045487191762E-3</v>
      </c>
      <c r="G121" s="111">
        <v>6.3238218938994192E-3</v>
      </c>
      <c r="H121" s="111">
        <v>5.4874212214669569E-3</v>
      </c>
      <c r="I121" s="111">
        <v>5.8331864949551443E-3</v>
      </c>
      <c r="J121" s="111">
        <v>5.7817016683546574E-3</v>
      </c>
      <c r="K121" s="111">
        <v>6.2249320030541861E-3</v>
      </c>
      <c r="L121" s="111">
        <v>6.2182838751972712E-3</v>
      </c>
      <c r="M121" s="107">
        <v>6.1748139496599873E-3</v>
      </c>
    </row>
    <row r="122" spans="2:13" ht="14" x14ac:dyDescent="0.3">
      <c r="B122" s="120">
        <v>15</v>
      </c>
      <c r="C122" s="108">
        <v>5.9654788698220397E-3</v>
      </c>
      <c r="D122" s="108">
        <v>5.3827554894259489E-3</v>
      </c>
      <c r="E122" s="108">
        <v>5.3228393025715687E-3</v>
      </c>
      <c r="F122" s="108">
        <v>6.0001197031362219E-3</v>
      </c>
      <c r="G122" s="108">
        <v>6.0315785201120265E-3</v>
      </c>
      <c r="H122" s="108">
        <v>5.4667918183787349E-3</v>
      </c>
      <c r="I122" s="108">
        <v>5.7427851282090573E-3</v>
      </c>
      <c r="J122" s="108">
        <v>5.6319148545178237E-3</v>
      </c>
      <c r="K122" s="108">
        <v>5.9976358330672162E-3</v>
      </c>
      <c r="L122" s="108">
        <v>5.989994004054644E-3</v>
      </c>
      <c r="M122" s="108">
        <v>5.9549853791497753E-3</v>
      </c>
    </row>
    <row r="123" spans="2:13" ht="14" x14ac:dyDescent="0.3">
      <c r="B123" s="122">
        <v>16</v>
      </c>
      <c r="C123" s="111">
        <v>5.1873729302800344E-3</v>
      </c>
      <c r="D123" s="111">
        <v>5.2186470903580846E-3</v>
      </c>
      <c r="E123" s="111">
        <v>5.0839939492510495E-3</v>
      </c>
      <c r="F123" s="111">
        <v>6.2245630835527895E-3</v>
      </c>
      <c r="G123" s="111">
        <v>5.8611032187360478E-3</v>
      </c>
      <c r="H123" s="111">
        <v>5.5493094307316219E-3</v>
      </c>
      <c r="I123" s="111">
        <v>5.5711757540469935E-3</v>
      </c>
      <c r="J123" s="111">
        <v>5.4375733981392458E-3</v>
      </c>
      <c r="K123" s="111">
        <v>5.8836642632560708E-3</v>
      </c>
      <c r="L123" s="111">
        <v>5.8781284859026981E-3</v>
      </c>
      <c r="M123" s="107">
        <v>5.8466827848943984E-3</v>
      </c>
    </row>
    <row r="124" spans="2:13" ht="14" x14ac:dyDescent="0.3">
      <c r="B124" s="120">
        <v>17</v>
      </c>
      <c r="C124" s="108">
        <v>4.8025033257753863E-3</v>
      </c>
      <c r="D124" s="108">
        <v>4.890430292222356E-3</v>
      </c>
      <c r="E124" s="108">
        <v>6.1076168920532739E-3</v>
      </c>
      <c r="F124" s="108">
        <v>5.97019391908068E-3</v>
      </c>
      <c r="G124" s="108">
        <v>5.5607419734545601E-3</v>
      </c>
      <c r="H124" s="108">
        <v>5.5080506245551789E-3</v>
      </c>
      <c r="I124" s="108">
        <v>5.4777099341908695E-3</v>
      </c>
      <c r="J124" s="108">
        <v>5.4767537452771213E-3</v>
      </c>
      <c r="K124" s="108">
        <v>5.9141068074477256E-3</v>
      </c>
      <c r="L124" s="108">
        <v>5.9073879167767622E-3</v>
      </c>
      <c r="M124" s="108">
        <v>5.8563377262606997E-3</v>
      </c>
    </row>
    <row r="125" spans="2:13" ht="14" x14ac:dyDescent="0.3">
      <c r="B125" s="119">
        <v>18</v>
      </c>
      <c r="C125" s="107">
        <v>5.5638758042519726E-3</v>
      </c>
      <c r="D125" s="107">
        <v>4.8576086124087828E-3</v>
      </c>
      <c r="E125" s="107">
        <v>6.6194283634543865E-3</v>
      </c>
      <c r="F125" s="107">
        <v>5.4016040220253771E-3</v>
      </c>
      <c r="G125" s="107">
        <v>5.4795632585136174E-3</v>
      </c>
      <c r="H125" s="107">
        <v>4.9201126365408616E-3</v>
      </c>
      <c r="I125" s="107">
        <v>5.4623876686406853E-3</v>
      </c>
      <c r="J125" s="107">
        <v>5.6428368096934261E-3</v>
      </c>
      <c r="K125" s="107">
        <v>5.856246739251181E-3</v>
      </c>
      <c r="L125" s="107">
        <v>5.8378615410907431E-3</v>
      </c>
      <c r="M125" s="107">
        <v>5.8177635746917136E-3</v>
      </c>
    </row>
    <row r="126" spans="2:13" ht="14" x14ac:dyDescent="0.3">
      <c r="B126" s="120">
        <v>19</v>
      </c>
      <c r="C126" s="108">
        <v>5.3714410019996489E-3</v>
      </c>
      <c r="D126" s="108">
        <v>4.1136505366344651E-3</v>
      </c>
      <c r="E126" s="108">
        <v>6.0052545977730513E-3</v>
      </c>
      <c r="F126" s="108">
        <v>5.1247905195116114E-3</v>
      </c>
      <c r="G126" s="108">
        <v>4.026464261070747E-3</v>
      </c>
      <c r="H126" s="108">
        <v>3.2181868817625762E-3</v>
      </c>
      <c r="I126" s="108">
        <v>4.6564365007009936E-3</v>
      </c>
      <c r="J126" s="108">
        <v>6.2516924696412986E-3</v>
      </c>
      <c r="K126" s="108">
        <v>5.7915322900534139E-3</v>
      </c>
      <c r="L126" s="108">
        <v>5.8000149231386246E-3</v>
      </c>
      <c r="M126" s="108">
        <v>5.8224922152663901E-3</v>
      </c>
    </row>
    <row r="127" spans="2:13" ht="14" x14ac:dyDescent="0.3">
      <c r="B127" s="119">
        <v>20</v>
      </c>
      <c r="C127" s="107">
        <v>6.1495469415416542E-3</v>
      </c>
      <c r="D127" s="107">
        <v>4.2449372558887562E-3</v>
      </c>
      <c r="E127" s="107">
        <v>4.151359712475689E-3</v>
      </c>
      <c r="F127" s="107">
        <v>6.2544888676083314E-3</v>
      </c>
      <c r="G127" s="107">
        <v>3.693631529812883E-3</v>
      </c>
      <c r="H127" s="107">
        <v>3.3007044941154627E-3</v>
      </c>
      <c r="I127" s="107">
        <v>4.7483700940020995E-3</v>
      </c>
      <c r="J127" s="107">
        <v>6.0963579960327295E-3</v>
      </c>
      <c r="K127" s="107">
        <v>5.9016744990500998E-3</v>
      </c>
      <c r="L127" s="107">
        <v>5.9138365958759185E-3</v>
      </c>
      <c r="M127" s="107">
        <v>5.9232229027494547E-3</v>
      </c>
    </row>
    <row r="128" spans="2:13" ht="14" x14ac:dyDescent="0.3">
      <c r="B128" s="120">
        <v>21</v>
      </c>
      <c r="C128" s="108">
        <v>6.7854184620275938E-3</v>
      </c>
      <c r="D128" s="108">
        <v>3.6432064593065875E-3</v>
      </c>
      <c r="E128" s="108">
        <v>4.6404240073700852E-3</v>
      </c>
      <c r="F128" s="108">
        <v>6.8604859947330619E-3</v>
      </c>
      <c r="G128" s="108">
        <v>3.9939927750943707E-3</v>
      </c>
      <c r="H128" s="108">
        <v>3.5585720327182334E-3</v>
      </c>
      <c r="I128" s="108">
        <v>5.065540990890913E-3</v>
      </c>
      <c r="J128" s="108">
        <v>5.9387697856418935E-3</v>
      </c>
      <c r="K128" s="108">
        <v>5.9311203602900459E-3</v>
      </c>
      <c r="L128" s="108">
        <v>5.9516003259218776E-3</v>
      </c>
      <c r="M128" s="108">
        <v>5.9694753935152639E-3</v>
      </c>
    </row>
    <row r="129" spans="2:13" ht="14" x14ac:dyDescent="0.3">
      <c r="B129" s="119">
        <v>22</v>
      </c>
      <c r="C129" s="107">
        <v>6.291781360597719E-3</v>
      </c>
      <c r="D129" s="107">
        <v>4.5731540540244848E-3</v>
      </c>
      <c r="E129" s="107">
        <v>4.3105899480227021E-3</v>
      </c>
      <c r="F129" s="107">
        <v>6.3816734498443857E-3</v>
      </c>
      <c r="G129" s="107">
        <v>4.3836506068108943E-3</v>
      </c>
      <c r="H129" s="107">
        <v>4.0433630052914421E-3</v>
      </c>
      <c r="I129" s="107">
        <v>5.1084433344314294E-3</v>
      </c>
      <c r="J129" s="107">
        <v>5.9711889224329682E-3</v>
      </c>
      <c r="K129" s="107">
        <v>6.0571045825191499E-3</v>
      </c>
      <c r="L129" s="107">
        <v>6.0665990069266275E-3</v>
      </c>
      <c r="M129" s="107">
        <v>6.1011170980025658E-3</v>
      </c>
    </row>
    <row r="130" spans="2:13" ht="14" x14ac:dyDescent="0.3">
      <c r="B130" s="120">
        <v>23</v>
      </c>
      <c r="C130" s="108">
        <v>5.9571121392893297E-3</v>
      </c>
      <c r="D130" s="108">
        <v>4.9123114120980709E-3</v>
      </c>
      <c r="E130" s="108">
        <v>5.1636090670245556E-3</v>
      </c>
      <c r="F130" s="108">
        <v>7.1747067273162553E-3</v>
      </c>
      <c r="G130" s="108">
        <v>4.7002475950805702E-3</v>
      </c>
      <c r="H130" s="108">
        <v>5.1160919658789676E-3</v>
      </c>
      <c r="I130" s="108">
        <v>5.5910946992622328E-3</v>
      </c>
      <c r="J130" s="108">
        <v>6.0362005603829825E-3</v>
      </c>
      <c r="K130" s="108">
        <v>6.2441487497897569E-3</v>
      </c>
      <c r="L130" s="108">
        <v>6.2422716352396341E-3</v>
      </c>
      <c r="M130" s="108">
        <v>6.2438277746389506E-3</v>
      </c>
    </row>
    <row r="131" spans="2:13" ht="14" x14ac:dyDescent="0.3">
      <c r="B131" s="119">
        <v>24</v>
      </c>
      <c r="C131" s="107">
        <v>6.4507492407192045E-3</v>
      </c>
      <c r="D131" s="107">
        <v>4.1464722164480374E-3</v>
      </c>
      <c r="E131" s="107">
        <v>5.2545977730514204E-3</v>
      </c>
      <c r="F131" s="107">
        <v>6.3517476657888438E-3</v>
      </c>
      <c r="G131" s="107">
        <v>4.675893980598287E-3</v>
      </c>
      <c r="H131" s="107">
        <v>4.8582244272761966E-3</v>
      </c>
      <c r="I131" s="107">
        <v>5.3750507550046353E-3</v>
      </c>
      <c r="J131" s="107">
        <v>5.7033409740789064E-3</v>
      </c>
      <c r="K131" s="107">
        <v>6.2693106229039387E-3</v>
      </c>
      <c r="L131" s="107">
        <v>6.252052408166375E-3</v>
      </c>
      <c r="M131" s="107">
        <v>6.2356628872157951E-3</v>
      </c>
    </row>
    <row r="132" spans="2:13" ht="14" x14ac:dyDescent="0.3">
      <c r="B132" s="120">
        <v>25</v>
      </c>
      <c r="C132" s="108">
        <v>7.3459894077191456E-3</v>
      </c>
      <c r="D132" s="108">
        <v>4.5293918142730542E-3</v>
      </c>
      <c r="E132" s="108">
        <v>4.8337750076771725E-3</v>
      </c>
      <c r="F132" s="108">
        <v>5.9552310270529086E-3</v>
      </c>
      <c r="G132" s="108">
        <v>4.5216544222104966E-3</v>
      </c>
      <c r="H132" s="108">
        <v>4.8169656210997535E-3</v>
      </c>
      <c r="I132" s="108">
        <v>5.4194853251001689E-3</v>
      </c>
      <c r="J132" s="108">
        <v>5.7785811097330574E-3</v>
      </c>
      <c r="K132" s="108">
        <v>6.3676325218066801E-3</v>
      </c>
      <c r="L132" s="108">
        <v>6.3550654979405586E-3</v>
      </c>
      <c r="M132" s="108">
        <v>6.3387959065663805E-3</v>
      </c>
    </row>
    <row r="133" spans="2:13" ht="14" x14ac:dyDescent="0.3">
      <c r="B133" s="119">
        <v>26</v>
      </c>
      <c r="C133" s="107">
        <v>6.7519515398967549E-3</v>
      </c>
      <c r="D133" s="107">
        <v>3.6760281391201603E-3</v>
      </c>
      <c r="E133" s="107">
        <v>4.6176768308633688E-3</v>
      </c>
      <c r="F133" s="107">
        <v>6.7258199664831219E-3</v>
      </c>
      <c r="G133" s="107">
        <v>4.5135365507164025E-3</v>
      </c>
      <c r="H133" s="107">
        <v>4.4868951716882073E-3</v>
      </c>
      <c r="I133" s="107">
        <v>5.2693271227083633E-3</v>
      </c>
      <c r="J133" s="107">
        <v>5.614058324627553E-3</v>
      </c>
      <c r="K133" s="107">
        <v>6.294734781005412E-3</v>
      </c>
      <c r="L133" s="107">
        <v>6.2734872206990462E-3</v>
      </c>
      <c r="M133" s="107">
        <v>6.251399681411262E-3</v>
      </c>
    </row>
    <row r="134" spans="2:13" ht="14" x14ac:dyDescent="0.3">
      <c r="B134" s="120">
        <v>27</v>
      </c>
      <c r="C134" s="108">
        <v>7.0113201864107563E-3</v>
      </c>
      <c r="D134" s="108">
        <v>4.6497379735894887E-3</v>
      </c>
      <c r="E134" s="108">
        <v>5.4024544203450748E-3</v>
      </c>
      <c r="F134" s="108">
        <v>6.0150825951639933E-3</v>
      </c>
      <c r="G134" s="108">
        <v>5.114259041279377E-3</v>
      </c>
      <c r="H134" s="108">
        <v>5.4667918183787349E-3</v>
      </c>
      <c r="I134" s="108">
        <v>5.6723027066782096E-3</v>
      </c>
      <c r="J134" s="108">
        <v>5.6222064499172877E-3</v>
      </c>
      <c r="K134" s="108">
        <v>6.3618972234179014E-3</v>
      </c>
      <c r="L134" s="108">
        <v>6.3316745308225394E-3</v>
      </c>
      <c r="M134" s="108">
        <v>6.3029737934025918E-3</v>
      </c>
    </row>
    <row r="135" spans="2:13" ht="14" x14ac:dyDescent="0.3">
      <c r="B135" s="119">
        <v>28</v>
      </c>
      <c r="C135" s="107">
        <v>6.6013503903079793E-3</v>
      </c>
      <c r="D135" s="107">
        <v>4.1792938962616107E-3</v>
      </c>
      <c r="E135" s="107">
        <v>5.5730582441454457E-3</v>
      </c>
      <c r="F135" s="107">
        <v>6.9053746708163753E-3</v>
      </c>
      <c r="G135" s="107">
        <v>4.9275479969152092E-3</v>
      </c>
      <c r="H135" s="107">
        <v>5.662771147716841E-3</v>
      </c>
      <c r="I135" s="107">
        <v>5.7305273157689093E-3</v>
      </c>
      <c r="J135" s="107">
        <v>5.8694240384952112E-3</v>
      </c>
      <c r="K135" s="107">
        <v>6.5166278802541739E-3</v>
      </c>
      <c r="L135" s="107">
        <v>6.4863267861336692E-3</v>
      </c>
      <c r="M135" s="107">
        <v>6.4584259517160795E-3</v>
      </c>
    </row>
    <row r="136" spans="2:13" ht="14" x14ac:dyDescent="0.3">
      <c r="B136" s="120">
        <v>29</v>
      </c>
      <c r="C136" s="108">
        <v>6.6766509651023671E-3</v>
      </c>
      <c r="D136" s="108">
        <v>4.058947736945177E-3</v>
      </c>
      <c r="E136" s="108">
        <v>4.9475108902107528E-3</v>
      </c>
      <c r="F136" s="108">
        <v>7.0774479291357438E-3</v>
      </c>
      <c r="G136" s="108">
        <v>4.6028331371514393E-3</v>
      </c>
      <c r="H136" s="108">
        <v>5.8690651785990571E-3</v>
      </c>
      <c r="I136" s="108">
        <v>5.6477870817979144E-3</v>
      </c>
      <c r="J136" s="108">
        <v>5.780141389043857E-3</v>
      </c>
      <c r="K136" s="108">
        <v>6.5254406558271742E-3</v>
      </c>
      <c r="L136" s="108">
        <v>6.4960080935730193E-3</v>
      </c>
      <c r="M136" s="108">
        <v>6.4641733026396409E-3</v>
      </c>
    </row>
    <row r="137" spans="2:13" ht="14" x14ac:dyDescent="0.3">
      <c r="B137" s="119">
        <v>30</v>
      </c>
      <c r="C137" s="107">
        <v>7.6304582458312769E-3</v>
      </c>
      <c r="D137" s="107">
        <v>3.851077098125882E-3</v>
      </c>
      <c r="E137" s="107">
        <v>4.8224014194238139E-3</v>
      </c>
      <c r="F137" s="107">
        <v>6.5761910462054105E-3</v>
      </c>
      <c r="G137" s="107">
        <v>5.2847343426553556E-3</v>
      </c>
      <c r="H137" s="107">
        <v>5.9515827909519441E-3</v>
      </c>
      <c r="I137" s="107">
        <v>5.8147997762949231E-3</v>
      </c>
      <c r="J137" s="107">
        <v>5.9713622868008348E-3</v>
      </c>
      <c r="K137" s="107">
        <v>6.7169261822159201E-3</v>
      </c>
      <c r="L137" s="107">
        <v>6.6866502777383095E-3</v>
      </c>
      <c r="M137" s="107">
        <v>6.6563750566733656E-3</v>
      </c>
    </row>
    <row r="138" spans="2:13" ht="14" x14ac:dyDescent="0.3">
      <c r="B138" s="120">
        <v>31</v>
      </c>
      <c r="C138" s="108">
        <v>6.9527530726817884E-3</v>
      </c>
      <c r="D138" s="108">
        <v>5.2842904499852301E-3</v>
      </c>
      <c r="E138" s="108">
        <v>5.6299261854122354E-3</v>
      </c>
      <c r="F138" s="108">
        <v>7.0774479291357438E-3</v>
      </c>
      <c r="G138" s="108">
        <v>6.1614644640175346E-3</v>
      </c>
      <c r="H138" s="108">
        <v>6.4054296588928203E-3</v>
      </c>
      <c r="I138" s="108">
        <v>6.3357568050011878E-3</v>
      </c>
      <c r="J138" s="108">
        <v>6.1251364810986034E-3</v>
      </c>
      <c r="K138" s="108">
        <v>6.8269285058860513E-3</v>
      </c>
      <c r="L138" s="108">
        <v>6.7952997451312929E-3</v>
      </c>
      <c r="M138" s="108">
        <v>6.7739220672290747E-3</v>
      </c>
    </row>
    <row r="139" spans="2:13" ht="14" x14ac:dyDescent="0.3">
      <c r="B139" s="119">
        <v>32</v>
      </c>
      <c r="C139" s="107">
        <v>6.9527530726817884E-3</v>
      </c>
      <c r="D139" s="107">
        <v>4.9451330919116441E-3</v>
      </c>
      <c r="E139" s="107">
        <v>5.686794126679026E-3</v>
      </c>
      <c r="F139" s="107">
        <v>7.4066315537467085E-3</v>
      </c>
      <c r="G139" s="107">
        <v>5.219791370702602E-3</v>
      </c>
      <c r="H139" s="107">
        <v>6.1166180156577172E-3</v>
      </c>
      <c r="I139" s="107">
        <v>6.1426962590688658E-3</v>
      </c>
      <c r="J139" s="107">
        <v>6.1398724523672732E-3</v>
      </c>
      <c r="K139" s="107">
        <v>6.808953241423661E-3</v>
      </c>
      <c r="L139" s="107">
        <v>6.7779761727440992E-3</v>
      </c>
      <c r="M139" s="107">
        <v>6.7375373826785885E-3</v>
      </c>
    </row>
    <row r="140" spans="2:13" ht="14" x14ac:dyDescent="0.3">
      <c r="B140" s="120">
        <v>33</v>
      </c>
      <c r="C140" s="108">
        <v>7.3878230603826945E-3</v>
      </c>
      <c r="D140" s="108">
        <v>4.6169162937759155E-3</v>
      </c>
      <c r="E140" s="108">
        <v>5.4479487733585068E-3</v>
      </c>
      <c r="F140" s="108">
        <v>7.3991501077328228E-3</v>
      </c>
      <c r="G140" s="108">
        <v>5.5039168729959006E-3</v>
      </c>
      <c r="H140" s="108">
        <v>6.2300797326429362E-3</v>
      </c>
      <c r="I140" s="108">
        <v>6.2131786805997135E-3</v>
      </c>
      <c r="J140" s="108">
        <v>6.1670906581223458E-3</v>
      </c>
      <c r="K140" s="108">
        <v>6.7546777347201031E-3</v>
      </c>
      <c r="L140" s="108">
        <v>6.7222257670616755E-3</v>
      </c>
      <c r="M140" s="108">
        <v>6.6896732009130502E-3</v>
      </c>
    </row>
    <row r="141" spans="2:13" ht="14" x14ac:dyDescent="0.3">
      <c r="B141" s="119">
        <v>34</v>
      </c>
      <c r="C141" s="107">
        <v>6.6264505819061082E-3</v>
      </c>
      <c r="D141" s="107">
        <v>4.6935002133409185E-3</v>
      </c>
      <c r="E141" s="107">
        <v>5.8119035974659649E-3</v>
      </c>
      <c r="F141" s="107">
        <v>7.4290758917883648E-3</v>
      </c>
      <c r="G141" s="107">
        <v>4.8463692819742665E-3</v>
      </c>
      <c r="H141" s="107">
        <v>6.3229120465399333E-3</v>
      </c>
      <c r="I141" s="107">
        <v>6.0293114939975025E-3</v>
      </c>
      <c r="J141" s="107">
        <v>6.1818266293910164E-3</v>
      </c>
      <c r="K141" s="107">
        <v>6.8113662633067446E-3</v>
      </c>
      <c r="L141" s="107">
        <v>6.7807612063910359E-3</v>
      </c>
      <c r="M141" s="107">
        <v>6.7567712422508261E-3</v>
      </c>
    </row>
    <row r="142" spans="2:13" ht="14" x14ac:dyDescent="0.3">
      <c r="B142" s="120">
        <v>35</v>
      </c>
      <c r="C142" s="108">
        <v>6.1579136720743633E-3</v>
      </c>
      <c r="D142" s="108">
        <v>4.9232519720359292E-3</v>
      </c>
      <c r="E142" s="108">
        <v>5.8801451269861133E-3</v>
      </c>
      <c r="F142" s="108">
        <v>7.23455829542734E-3</v>
      </c>
      <c r="G142" s="108">
        <v>5.2522628566789784E-3</v>
      </c>
      <c r="H142" s="108">
        <v>6.0237857017607192E-3</v>
      </c>
      <c r="I142" s="108">
        <v>5.9772157911268759E-3</v>
      </c>
      <c r="J142" s="108">
        <v>6.0675795109668565E-3</v>
      </c>
      <c r="K142" s="108">
        <v>6.6524040753421672E-3</v>
      </c>
      <c r="L142" s="108">
        <v>6.6231415640394201E-3</v>
      </c>
      <c r="M142" s="108">
        <v>6.592135486165298E-3</v>
      </c>
    </row>
    <row r="143" spans="2:13" ht="14" x14ac:dyDescent="0.3">
      <c r="B143" s="119">
        <v>36</v>
      </c>
      <c r="C143" s="107">
        <v>6.9276528810836586E-3</v>
      </c>
      <c r="D143" s="107">
        <v>4.8794897322844985E-3</v>
      </c>
      <c r="E143" s="107">
        <v>4.9588844784641106E-3</v>
      </c>
      <c r="F143" s="107">
        <v>6.7931529806080923E-3</v>
      </c>
      <c r="G143" s="107">
        <v>5.6094492024191256E-3</v>
      </c>
      <c r="H143" s="107">
        <v>5.9618974924960542E-3</v>
      </c>
      <c r="I143" s="107">
        <v>5.9557646193566178E-3</v>
      </c>
      <c r="J143" s="107">
        <v>6.0415748557868503E-3</v>
      </c>
      <c r="K143" s="107">
        <v>6.6429093588022082E-3</v>
      </c>
      <c r="L143" s="107">
        <v>6.6131618601378978E-3</v>
      </c>
      <c r="M143" s="107">
        <v>6.586251293553079E-3</v>
      </c>
    </row>
    <row r="144" spans="2:13" ht="14" x14ac:dyDescent="0.3">
      <c r="B144" s="120">
        <v>37</v>
      </c>
      <c r="C144" s="108">
        <v>6.6766509651023671E-3</v>
      </c>
      <c r="D144" s="108">
        <v>5.0326575714145054E-3</v>
      </c>
      <c r="E144" s="108">
        <v>5.0498731844909753E-3</v>
      </c>
      <c r="F144" s="108">
        <v>7.017596361024659E-3</v>
      </c>
      <c r="G144" s="108">
        <v>5.5201526159840888E-3</v>
      </c>
      <c r="H144" s="108">
        <v>6.3125973449958224E-3</v>
      </c>
      <c r="I144" s="108">
        <v>6.0247148143324474E-3</v>
      </c>
      <c r="J144" s="108">
        <v>5.9914725534733725E-3</v>
      </c>
      <c r="K144" s="108">
        <v>6.6305120217362212E-3</v>
      </c>
      <c r="L144" s="108">
        <v>6.5992698470656794E-3</v>
      </c>
      <c r="M144" s="108">
        <v>6.5721870088856328E-3</v>
      </c>
    </row>
    <row r="145" spans="2:13" ht="14" x14ac:dyDescent="0.3">
      <c r="B145" s="119">
        <v>38</v>
      </c>
      <c r="C145" s="107">
        <v>6.710117887233206E-3</v>
      </c>
      <c r="D145" s="107">
        <v>5.0545386912902203E-3</v>
      </c>
      <c r="E145" s="107">
        <v>5.2659713613047781E-3</v>
      </c>
      <c r="F145" s="107">
        <v>6.9951520229830019E-3</v>
      </c>
      <c r="G145" s="107">
        <v>5.6175670739132197E-3</v>
      </c>
      <c r="H145" s="107">
        <v>5.8278063724226141E-3</v>
      </c>
      <c r="I145" s="107">
        <v>6.0047958691172073E-3</v>
      </c>
      <c r="J145" s="107">
        <v>5.8938684143644169E-3</v>
      </c>
      <c r="K145" s="107">
        <v>6.4191278076449467E-3</v>
      </c>
      <c r="L145" s="107">
        <v>6.3877067553859031E-3</v>
      </c>
      <c r="M145" s="107">
        <v>6.3671829546465136E-3</v>
      </c>
    </row>
    <row r="146" spans="2:13" ht="14" x14ac:dyDescent="0.3">
      <c r="B146" s="120">
        <v>39</v>
      </c>
      <c r="C146" s="108">
        <v>7.2706888329247578E-3</v>
      </c>
      <c r="D146" s="108">
        <v>5.721912847499535E-3</v>
      </c>
      <c r="E146" s="108">
        <v>4.9588844784641106E-3</v>
      </c>
      <c r="F146" s="108">
        <v>6.8978932248024896E-3</v>
      </c>
      <c r="G146" s="108">
        <v>5.6013313309250315E-3</v>
      </c>
      <c r="H146" s="108">
        <v>6.5085766743339284E-3</v>
      </c>
      <c r="I146" s="108">
        <v>6.2376943054800087E-3</v>
      </c>
      <c r="J146" s="108">
        <v>5.9302749316164248E-3</v>
      </c>
      <c r="K146" s="108">
        <v>6.4319273150247802E-3</v>
      </c>
      <c r="L146" s="108">
        <v>6.3970233560381546E-3</v>
      </c>
      <c r="M146" s="108">
        <v>6.3755911161828358E-3</v>
      </c>
    </row>
    <row r="147" spans="2:13" ht="14" x14ac:dyDescent="0.3">
      <c r="B147" s="119">
        <v>40</v>
      </c>
      <c r="C147" s="107">
        <v>6.8188853841584327E-3</v>
      </c>
      <c r="D147" s="107">
        <v>5.645328927934532E-3</v>
      </c>
      <c r="E147" s="107">
        <v>5.231850596544704E-3</v>
      </c>
      <c r="F147" s="107">
        <v>6.9502633468996886E-3</v>
      </c>
      <c r="G147" s="107">
        <v>5.9991070341356492E-3</v>
      </c>
      <c r="H147" s="107">
        <v>6.1888209264664923E-3</v>
      </c>
      <c r="I147" s="107">
        <v>6.2193075868197875E-3</v>
      </c>
      <c r="J147" s="107">
        <v>5.9531590281748301E-3</v>
      </c>
      <c r="K147" s="107">
        <v>6.4235341954314469E-3</v>
      </c>
      <c r="L147" s="107">
        <v>6.3860158421002629E-3</v>
      </c>
      <c r="M147" s="107">
        <v>6.3666355878918886E-3</v>
      </c>
    </row>
    <row r="148" spans="2:13" ht="14" x14ac:dyDescent="0.3">
      <c r="B148" s="120">
        <v>41</v>
      </c>
      <c r="C148" s="108">
        <v>6.5846169292425602E-3</v>
      </c>
      <c r="D148" s="108">
        <v>5.3827554894259489E-3</v>
      </c>
      <c r="E148" s="108">
        <v>5.0157524197309011E-3</v>
      </c>
      <c r="F148" s="108">
        <v>6.5238209241082114E-3</v>
      </c>
      <c r="G148" s="108">
        <v>5.7393351463246338E-3</v>
      </c>
      <c r="H148" s="108">
        <v>6.1888209264664923E-3</v>
      </c>
      <c r="I148" s="108">
        <v>5.9741513380168389E-3</v>
      </c>
      <c r="J148" s="108">
        <v>5.9661613557648336E-3</v>
      </c>
      <c r="K148" s="108">
        <v>6.4881612163001168E-3</v>
      </c>
      <c r="L148" s="108">
        <v>6.4533705546449211E-3</v>
      </c>
      <c r="M148" s="108">
        <v>6.4390400458231118E-3</v>
      </c>
    </row>
    <row r="149" spans="2:13" ht="14" x14ac:dyDescent="0.3">
      <c r="B149" s="119">
        <v>42</v>
      </c>
      <c r="C149" s="107">
        <v>6.9527530726817884E-3</v>
      </c>
      <c r="D149" s="107">
        <v>5.5249827686180975E-3</v>
      </c>
      <c r="E149" s="107">
        <v>5.0384995962376167E-3</v>
      </c>
      <c r="F149" s="107">
        <v>7.2195954033995695E-3</v>
      </c>
      <c r="G149" s="107">
        <v>6.4374720948167392E-3</v>
      </c>
      <c r="H149" s="107">
        <v>6.6014089882309255E-3</v>
      </c>
      <c r="I149" s="107">
        <v>6.4001103203119615E-3</v>
      </c>
      <c r="J149" s="107">
        <v>6.0504164385480523E-3</v>
      </c>
      <c r="K149" s="107">
        <v>6.530966126226119E-3</v>
      </c>
      <c r="L149" s="107">
        <v>6.5014455402170384E-3</v>
      </c>
      <c r="M149" s="107">
        <v>6.4711826380252548E-3</v>
      </c>
    </row>
    <row r="150" spans="2:13" ht="14" x14ac:dyDescent="0.3">
      <c r="B150" s="120">
        <v>43</v>
      </c>
      <c r="C150" s="108">
        <v>6.5929836597752693E-3</v>
      </c>
      <c r="D150" s="108">
        <v>5.7437939673752499E-3</v>
      </c>
      <c r="E150" s="108">
        <v>4.9361373019573941E-3</v>
      </c>
      <c r="F150" s="108">
        <v>6.2544888676083314E-3</v>
      </c>
      <c r="G150" s="108">
        <v>6.1939359499939119E-3</v>
      </c>
      <c r="H150" s="108">
        <v>6.0959886125694952E-3</v>
      </c>
      <c r="I150" s="108">
        <v>6.0323759471075395E-3</v>
      </c>
      <c r="J150" s="108">
        <v>5.8194951005495999E-3</v>
      </c>
      <c r="K150" s="108">
        <v>6.2835789262126063E-3</v>
      </c>
      <c r="L150" s="108">
        <v>6.2518866323540579E-3</v>
      </c>
      <c r="M150" s="108">
        <v>6.2381108329795341E-3</v>
      </c>
    </row>
    <row r="151" spans="2:13" ht="14" x14ac:dyDescent="0.3">
      <c r="B151" s="119">
        <v>44</v>
      </c>
      <c r="C151" s="107">
        <v>6.2081140552706221E-3</v>
      </c>
      <c r="D151" s="107">
        <v>5.153003730730939E-3</v>
      </c>
      <c r="E151" s="107">
        <v>4.5835560661032946E-3</v>
      </c>
      <c r="F151" s="107">
        <v>6.0300454871917647E-3</v>
      </c>
      <c r="G151" s="107">
        <v>5.2766164711612615E-3</v>
      </c>
      <c r="H151" s="107">
        <v>5.1160919658789676E-3</v>
      </c>
      <c r="I151" s="107">
        <v>5.4669843483057404E-3</v>
      </c>
      <c r="J151" s="107">
        <v>5.3283538463832205E-3</v>
      </c>
      <c r="K151" s="107">
        <v>5.8671053377250563E-3</v>
      </c>
      <c r="L151" s="107">
        <v>5.8292246212689938E-3</v>
      </c>
      <c r="M151" s="107">
        <v>5.7974045723460802E-3</v>
      </c>
    </row>
    <row r="152" spans="2:13" ht="14" x14ac:dyDescent="0.3">
      <c r="B152" s="120">
        <v>45</v>
      </c>
      <c r="C152" s="108">
        <v>6.0240459835510076E-3</v>
      </c>
      <c r="D152" s="108">
        <v>5.2514687701716578E-3</v>
      </c>
      <c r="E152" s="108">
        <v>4.4129522423029238E-3</v>
      </c>
      <c r="F152" s="108">
        <v>5.6559731864974866E-3</v>
      </c>
      <c r="G152" s="108">
        <v>5.4633275155254292E-3</v>
      </c>
      <c r="H152" s="108">
        <v>5.3739595044817378E-3</v>
      </c>
      <c r="I152" s="108">
        <v>5.4210175516551879E-3</v>
      </c>
      <c r="J152" s="108">
        <v>5.3122309601716169E-3</v>
      </c>
      <c r="K152" s="108">
        <v>5.7676118992124126E-3</v>
      </c>
      <c r="L152" s="108">
        <v>5.737898726263204E-3</v>
      </c>
      <c r="M152" s="108">
        <v>5.713672663520534E-3</v>
      </c>
    </row>
    <row r="153" spans="2:13" ht="14" x14ac:dyDescent="0.3">
      <c r="B153" s="119">
        <v>46</v>
      </c>
      <c r="C153" s="107">
        <v>5.848344642364103E-3</v>
      </c>
      <c r="D153" s="107">
        <v>5.6562694878723894E-3</v>
      </c>
      <c r="E153" s="107">
        <v>4.9133901254506786E-3</v>
      </c>
      <c r="F153" s="107">
        <v>6.1198228393583914E-3</v>
      </c>
      <c r="G153" s="107">
        <v>5.6743921743718801E-3</v>
      </c>
      <c r="H153" s="107">
        <v>5.7556034616138381E-3</v>
      </c>
      <c r="I153" s="107">
        <v>5.704479464333596E-3</v>
      </c>
      <c r="J153" s="107">
        <v>5.4394804061857795E-3</v>
      </c>
      <c r="K153" s="107">
        <v>5.8914628702115435E-3</v>
      </c>
      <c r="L153" s="107">
        <v>5.8600754999413073E-3</v>
      </c>
      <c r="M153" s="107">
        <v>5.8504687382805549E-3</v>
      </c>
    </row>
    <row r="154" spans="2:13" ht="14" x14ac:dyDescent="0.3">
      <c r="B154" s="120">
        <v>47</v>
      </c>
      <c r="C154" s="108">
        <v>5.7479438759715862E-3</v>
      </c>
      <c r="D154" s="108">
        <v>5.5796855683073856E-3</v>
      </c>
      <c r="E154" s="108">
        <v>5.4593223616118645E-3</v>
      </c>
      <c r="F154" s="108">
        <v>5.9776753650945657E-3</v>
      </c>
      <c r="G154" s="108">
        <v>6.2669967934407596E-3</v>
      </c>
      <c r="H154" s="108">
        <v>5.4255330122022919E-3</v>
      </c>
      <c r="I154" s="108">
        <v>5.7826230186395359E-3</v>
      </c>
      <c r="J154" s="108">
        <v>5.6336484981964908E-3</v>
      </c>
      <c r="K154" s="108">
        <v>6.0149466422284668E-3</v>
      </c>
      <c r="L154" s="108">
        <v>5.9913036329719534E-3</v>
      </c>
      <c r="M154" s="108">
        <v>5.9750098795898054E-3</v>
      </c>
    </row>
    <row r="155" spans="2:13" ht="14" x14ac:dyDescent="0.3">
      <c r="B155" s="119">
        <v>48</v>
      </c>
      <c r="C155" s="107">
        <v>6.0742463667472664E-3</v>
      </c>
      <c r="D155" s="107">
        <v>5.9735457260702606E-3</v>
      </c>
      <c r="E155" s="107">
        <v>5.5958054206521612E-3</v>
      </c>
      <c r="F155" s="107">
        <v>6.0375269332056496E-3</v>
      </c>
      <c r="G155" s="107">
        <v>6.4942971952753987E-3</v>
      </c>
      <c r="H155" s="107">
        <v>5.9412680894078331E-3</v>
      </c>
      <c r="I155" s="107">
        <v>6.0476982126577237E-3</v>
      </c>
      <c r="J155" s="107">
        <v>5.8519142373406738E-3</v>
      </c>
      <c r="K155" s="107">
        <v>6.0784021234872344E-3</v>
      </c>
      <c r="L155" s="107">
        <v>6.0554257171764178E-3</v>
      </c>
      <c r="M155" s="107">
        <v>6.0491780748414868E-3</v>
      </c>
    </row>
    <row r="156" spans="2:13" ht="14" x14ac:dyDescent="0.3">
      <c r="B156" s="120">
        <v>49</v>
      </c>
      <c r="C156" s="108">
        <v>6.1913805942052022E-3</v>
      </c>
      <c r="D156" s="108">
        <v>6.3017625242059892E-3</v>
      </c>
      <c r="E156" s="108">
        <v>5.8346507739726805E-3</v>
      </c>
      <c r="F156" s="108">
        <v>6.4115992338999285E-3</v>
      </c>
      <c r="G156" s="108">
        <v>6.5024150667694928E-3</v>
      </c>
      <c r="H156" s="108">
        <v>6.2403944341870472E-3</v>
      </c>
      <c r="I156" s="108">
        <v>6.2698710631353951E-3</v>
      </c>
      <c r="J156" s="108">
        <v>6.168304208697413E-3</v>
      </c>
      <c r="K156" s="108">
        <v>6.3198966541195938E-3</v>
      </c>
      <c r="L156" s="108">
        <v>6.299994773088638E-3</v>
      </c>
      <c r="M156" s="108">
        <v>6.293410079828728E-3</v>
      </c>
    </row>
    <row r="157" spans="2:13" ht="14" x14ac:dyDescent="0.3">
      <c r="B157" s="119">
        <v>50</v>
      </c>
      <c r="C157" s="107">
        <v>5.9487454087566198E-3</v>
      </c>
      <c r="D157" s="107">
        <v>6.5315142829009991E-3</v>
      </c>
      <c r="E157" s="107">
        <v>6.4147037748939414E-3</v>
      </c>
      <c r="F157" s="107">
        <v>6.4115992338999285E-3</v>
      </c>
      <c r="G157" s="107">
        <v>7.3629094451434837E-3</v>
      </c>
      <c r="H157" s="107">
        <v>6.4363737635251524E-3</v>
      </c>
      <c r="I157" s="107">
        <v>6.5272851243784909E-3</v>
      </c>
      <c r="J157" s="107">
        <v>6.3922909719811979E-3</v>
      </c>
      <c r="K157" s="107">
        <v>6.548014650400078E-3</v>
      </c>
      <c r="L157" s="107">
        <v>6.5394082012377782E-3</v>
      </c>
      <c r="M157" s="107">
        <v>6.5343882935523651E-3</v>
      </c>
    </row>
    <row r="158" spans="2:13" ht="14" x14ac:dyDescent="0.3">
      <c r="B158" s="120">
        <v>51</v>
      </c>
      <c r="C158" s="108">
        <v>6.1830138636724931E-3</v>
      </c>
      <c r="D158" s="108">
        <v>6.9800772403531613E-3</v>
      </c>
      <c r="E158" s="108">
        <v>7.1881077761222888E-3</v>
      </c>
      <c r="F158" s="108">
        <v>6.5836724922192962E-3</v>
      </c>
      <c r="G158" s="108">
        <v>7.6795064334131587E-3</v>
      </c>
      <c r="H158" s="108">
        <v>6.4776325697015955E-3</v>
      </c>
      <c r="I158" s="108">
        <v>6.8383271150472312E-3</v>
      </c>
      <c r="J158" s="108">
        <v>6.6918645996548662E-3</v>
      </c>
      <c r="K158" s="108">
        <v>6.7596611494786449E-3</v>
      </c>
      <c r="L158" s="108">
        <v>6.7581991183346046E-3</v>
      </c>
      <c r="M158" s="108">
        <v>6.7625946163347526E-3</v>
      </c>
    </row>
    <row r="159" spans="2:13" ht="14" x14ac:dyDescent="0.3">
      <c r="B159" s="119">
        <v>52</v>
      </c>
      <c r="C159" s="107">
        <v>6.3503484743266878E-3</v>
      </c>
      <c r="D159" s="107">
        <v>6.3674058838331347E-3</v>
      </c>
      <c r="E159" s="107">
        <v>6.8241529520148315E-3</v>
      </c>
      <c r="F159" s="107">
        <v>6.5986353842470676E-3</v>
      </c>
      <c r="G159" s="107">
        <v>7.2654949872143527E-3</v>
      </c>
      <c r="H159" s="107">
        <v>6.0134710002166091E-3</v>
      </c>
      <c r="I159" s="107">
        <v>6.5901064131342457E-3</v>
      </c>
      <c r="J159" s="107">
        <v>6.5313291950102959E-3</v>
      </c>
      <c r="K159" s="107">
        <v>6.5906971606653443E-3</v>
      </c>
      <c r="L159" s="107">
        <v>6.5863227561236718E-3</v>
      </c>
      <c r="M159" s="107">
        <v>6.6065190681062758E-3</v>
      </c>
    </row>
    <row r="160" spans="2:13" ht="14" x14ac:dyDescent="0.3">
      <c r="B160" s="120">
        <v>53</v>
      </c>
      <c r="C160" s="108">
        <v>6.8941859589528197E-3</v>
      </c>
      <c r="D160" s="108">
        <v>7.6693325164381909E-3</v>
      </c>
      <c r="E160" s="108">
        <v>7.1767341878689311E-3</v>
      </c>
      <c r="F160" s="108">
        <v>7.0101149150107733E-3</v>
      </c>
      <c r="G160" s="108">
        <v>7.403498802613955E-3</v>
      </c>
      <c r="H160" s="108">
        <v>7.0655705577159127E-3</v>
      </c>
      <c r="I160" s="108">
        <v>7.1861425430364131E-3</v>
      </c>
      <c r="J160" s="108">
        <v>6.78270752841702E-3</v>
      </c>
      <c r="K160" s="108">
        <v>6.7342195057113518E-3</v>
      </c>
      <c r="L160" s="108">
        <v>6.7384054863438778E-3</v>
      </c>
      <c r="M160" s="108">
        <v>6.7677033727112524E-3</v>
      </c>
    </row>
    <row r="161" spans="2:13" ht="14" x14ac:dyDescent="0.3">
      <c r="B161" s="119">
        <v>54</v>
      </c>
      <c r="C161" s="107">
        <v>6.7184846177659159E-3</v>
      </c>
      <c r="D161" s="107">
        <v>7.2754723586753167E-3</v>
      </c>
      <c r="E161" s="107">
        <v>7.6430513062566109E-3</v>
      </c>
      <c r="F161" s="107">
        <v>6.9203375628441467E-3</v>
      </c>
      <c r="G161" s="107">
        <v>7.7444494053659132E-3</v>
      </c>
      <c r="H161" s="107">
        <v>6.9624235422748046E-3</v>
      </c>
      <c r="I161" s="107">
        <v>7.1922714492564871E-3</v>
      </c>
      <c r="J161" s="107">
        <v>6.803511252561025E-3</v>
      </c>
      <c r="K161" s="107">
        <v>6.7064522683900722E-3</v>
      </c>
      <c r="L161" s="107">
        <v>6.7064439097290363E-3</v>
      </c>
      <c r="M161" s="107">
        <v>6.7451396987150457E-3</v>
      </c>
    </row>
    <row r="162" spans="2:13" ht="14" x14ac:dyDescent="0.3">
      <c r="B162" s="120">
        <v>55</v>
      </c>
      <c r="C162" s="108">
        <v>6.5678834681771403E-3</v>
      </c>
      <c r="D162" s="108">
        <v>7.7021541962517641E-3</v>
      </c>
      <c r="E162" s="108">
        <v>8.3254666014580935E-3</v>
      </c>
      <c r="F162" s="108">
        <v>6.7781900885803209E-3</v>
      </c>
      <c r="G162" s="108">
        <v>7.7119779193895359E-3</v>
      </c>
      <c r="H162" s="108">
        <v>7.0655705577159127E-3</v>
      </c>
      <c r="I162" s="108">
        <v>7.2964628549977402E-3</v>
      </c>
      <c r="J162" s="108">
        <v>6.9519111514549257E-3</v>
      </c>
      <c r="K162" s="108">
        <v>6.756426301302047E-3</v>
      </c>
      <c r="L162" s="108">
        <v>6.7615643673246528E-3</v>
      </c>
      <c r="M162" s="108">
        <v>6.8035558951391869E-3</v>
      </c>
    </row>
    <row r="163" spans="2:13" ht="14" x14ac:dyDescent="0.3">
      <c r="B163" s="119">
        <v>56</v>
      </c>
      <c r="C163" s="107">
        <v>6.5260498155135915E-3</v>
      </c>
      <c r="D163" s="107">
        <v>8.2273010732689302E-3</v>
      </c>
      <c r="E163" s="107">
        <v>8.302719424951378E-3</v>
      </c>
      <c r="F163" s="107">
        <v>6.5986353842470676E-3</v>
      </c>
      <c r="G163" s="107">
        <v>7.4603239030726146E-3</v>
      </c>
      <c r="H163" s="107">
        <v>7.3750116040392369E-3</v>
      </c>
      <c r="I163" s="107">
        <v>7.3209784798780346E-3</v>
      </c>
      <c r="J163" s="107">
        <v>6.9858905675568E-3</v>
      </c>
      <c r="K163" s="107">
        <v>6.690190599177988E-3</v>
      </c>
      <c r="L163" s="107">
        <v>6.7008572648539315E-3</v>
      </c>
      <c r="M163" s="107">
        <v>6.7378870892162651E-3</v>
      </c>
    </row>
    <row r="164" spans="2:13" ht="14" x14ac:dyDescent="0.3">
      <c r="B164" s="120">
        <v>57</v>
      </c>
      <c r="C164" s="108">
        <v>6.9360196116163685E-3</v>
      </c>
      <c r="D164" s="108">
        <v>8.0413115543253501E-3</v>
      </c>
      <c r="E164" s="108">
        <v>8.0638740716308596E-3</v>
      </c>
      <c r="F164" s="108">
        <v>6.7258199664831219E-3</v>
      </c>
      <c r="G164" s="108">
        <v>7.5739741039899337E-3</v>
      </c>
      <c r="H164" s="108">
        <v>7.1687175731570208E-3</v>
      </c>
      <c r="I164" s="108">
        <v>7.3546874640884399E-3</v>
      </c>
      <c r="J164" s="108">
        <v>7.0710124721793527E-3</v>
      </c>
      <c r="K164" s="108">
        <v>6.693635275344419E-3</v>
      </c>
      <c r="L164" s="108">
        <v>6.7156776224751285E-3</v>
      </c>
      <c r="M164" s="108">
        <v>6.7737396116441997E-3</v>
      </c>
    </row>
    <row r="165" spans="2:13" ht="14" x14ac:dyDescent="0.3">
      <c r="B165" s="119">
        <v>58</v>
      </c>
      <c r="C165" s="107">
        <v>7.1284544138686921E-3</v>
      </c>
      <c r="D165" s="107">
        <v>8.1944793934553579E-3</v>
      </c>
      <c r="E165" s="107">
        <v>7.2449757173890794E-3</v>
      </c>
      <c r="F165" s="107">
        <v>6.5986353842470676E-3</v>
      </c>
      <c r="G165" s="107">
        <v>7.4440881600844255E-3</v>
      </c>
      <c r="H165" s="107">
        <v>7.426585111759791E-3</v>
      </c>
      <c r="I165" s="107">
        <v>7.2888017222226481E-3</v>
      </c>
      <c r="J165" s="107">
        <v>7.0463947319422812E-3</v>
      </c>
      <c r="K165" s="107">
        <v>6.5930227542193307E-3</v>
      </c>
      <c r="L165" s="107">
        <v>6.6169581262399716E-3</v>
      </c>
      <c r="M165" s="107">
        <v>6.674210090094895E-3</v>
      </c>
    </row>
    <row r="166" spans="2:13" ht="14" x14ac:dyDescent="0.3">
      <c r="B166" s="120">
        <v>59</v>
      </c>
      <c r="C166" s="108">
        <v>6.0742463667472664E-3</v>
      </c>
      <c r="D166" s="108">
        <v>7.362996838178178E-3</v>
      </c>
      <c r="E166" s="108">
        <v>8.0752476598842174E-3</v>
      </c>
      <c r="F166" s="108">
        <v>7.0998922671774E-3</v>
      </c>
      <c r="G166" s="108">
        <v>7.492795389048991E-3</v>
      </c>
      <c r="H166" s="108">
        <v>6.9933676469071367E-3</v>
      </c>
      <c r="I166" s="108">
        <v>7.1386435198308425E-3</v>
      </c>
      <c r="J166" s="108">
        <v>6.8761509226971749E-3</v>
      </c>
      <c r="K166" s="108">
        <v>6.4283952105292528E-3</v>
      </c>
      <c r="L166" s="108">
        <v>6.4524919428396383E-3</v>
      </c>
      <c r="M166" s="108">
        <v>6.5160058933762099E-3</v>
      </c>
    </row>
    <row r="167" spans="2:13" ht="14" x14ac:dyDescent="0.3">
      <c r="B167" s="119">
        <v>60</v>
      </c>
      <c r="C167" s="107">
        <v>6.2332142468687511E-3</v>
      </c>
      <c r="D167" s="107">
        <v>7.8443814754439126E-3</v>
      </c>
      <c r="E167" s="107">
        <v>8.132115601151008E-3</v>
      </c>
      <c r="F167" s="107">
        <v>6.2544888676083314E-3</v>
      </c>
      <c r="G167" s="107">
        <v>7.3629094451434837E-3</v>
      </c>
      <c r="H167" s="107">
        <v>6.8180177206572526E-3</v>
      </c>
      <c r="I167" s="107">
        <v>7.0191298485394052E-3</v>
      </c>
      <c r="J167" s="107">
        <v>6.7988304146286245E-3</v>
      </c>
      <c r="K167" s="107">
        <v>6.26485177811998E-3</v>
      </c>
      <c r="L167" s="107">
        <v>6.2971434291167741E-3</v>
      </c>
      <c r="M167" s="107">
        <v>6.3572391252708265E-3</v>
      </c>
    </row>
    <row r="168" spans="2:13" ht="14" x14ac:dyDescent="0.3">
      <c r="B168" s="120">
        <v>61</v>
      </c>
      <c r="C168" s="108">
        <v>6.0658796362145564E-3</v>
      </c>
      <c r="D168" s="108">
        <v>7.1223045195453107E-3</v>
      </c>
      <c r="E168" s="108">
        <v>7.3814587764293761E-3</v>
      </c>
      <c r="F168" s="108">
        <v>6.2844146516638734E-3</v>
      </c>
      <c r="G168" s="108">
        <v>7.4603239030726146E-3</v>
      </c>
      <c r="H168" s="108">
        <v>6.0959886125694952E-3</v>
      </c>
      <c r="I168" s="108">
        <v>6.7034911782056098E-3</v>
      </c>
      <c r="J168" s="108">
        <v>6.5543866559365678E-3</v>
      </c>
      <c r="K168" s="108">
        <v>6.0461410700503575E-3</v>
      </c>
      <c r="L168" s="108">
        <v>6.0748877975425096E-3</v>
      </c>
      <c r="M168" s="108">
        <v>6.1333965318933654E-3</v>
      </c>
    </row>
    <row r="169" spans="2:13" ht="14" x14ac:dyDescent="0.3">
      <c r="B169" s="119">
        <v>62</v>
      </c>
      <c r="C169" s="107">
        <v>6.26668116899959E-3</v>
      </c>
      <c r="D169" s="107">
        <v>7.286412918613175E-3</v>
      </c>
      <c r="E169" s="107">
        <v>7.3245908351625855E-3</v>
      </c>
      <c r="F169" s="107">
        <v>5.97019391908068E-3</v>
      </c>
      <c r="G169" s="107">
        <v>6.9732516134269592E-3</v>
      </c>
      <c r="H169" s="107">
        <v>5.9825268955842762E-3</v>
      </c>
      <c r="I169" s="107">
        <v>6.5824452803591536E-3</v>
      </c>
      <c r="J169" s="107">
        <v>6.3224251317309148E-3</v>
      </c>
      <c r="K169" s="107">
        <v>5.7774213577371216E-3</v>
      </c>
      <c r="L169" s="107">
        <v>5.8095801875093526E-3</v>
      </c>
      <c r="M169" s="107">
        <v>5.8794639716436047E-3</v>
      </c>
    </row>
    <row r="170" spans="2:13" ht="14" x14ac:dyDescent="0.3">
      <c r="B170" s="120">
        <v>63</v>
      </c>
      <c r="C170" s="108">
        <v>5.5136754210557137E-3</v>
      </c>
      <c r="D170" s="108">
        <v>7.0457205999803069E-3</v>
      </c>
      <c r="E170" s="108">
        <v>7.1767341878689311E-3</v>
      </c>
      <c r="F170" s="108">
        <v>5.7756763227196552E-3</v>
      </c>
      <c r="G170" s="108">
        <v>6.8271299265332628E-3</v>
      </c>
      <c r="H170" s="108">
        <v>5.8071769693343921E-3</v>
      </c>
      <c r="I170" s="108">
        <v>6.2974511411257265E-3</v>
      </c>
      <c r="J170" s="108">
        <v>6.2038439041100877E-3</v>
      </c>
      <c r="K170" s="108">
        <v>5.5964272308400426E-3</v>
      </c>
      <c r="L170" s="108">
        <v>5.6339904471025045E-3</v>
      </c>
      <c r="M170" s="108">
        <v>5.7079861311252643E-3</v>
      </c>
    </row>
    <row r="171" spans="2:13" ht="14" x14ac:dyDescent="0.3">
      <c r="B171" s="119">
        <v>64</v>
      </c>
      <c r="C171" s="107">
        <v>5.1957396608127444E-3</v>
      </c>
      <c r="D171" s="107">
        <v>6.7503254816581515E-3</v>
      </c>
      <c r="E171" s="107">
        <v>6.6080547752010279E-3</v>
      </c>
      <c r="F171" s="107">
        <v>5.3492338999281781E-3</v>
      </c>
      <c r="G171" s="107">
        <v>6.4618257092990215E-3</v>
      </c>
      <c r="H171" s="107">
        <v>5.9515827909519441E-3</v>
      </c>
      <c r="I171" s="107">
        <v>5.986409150456987E-3</v>
      </c>
      <c r="J171" s="107">
        <v>5.9812440557692366E-3</v>
      </c>
      <c r="K171" s="107">
        <v>5.4244207361741582E-3</v>
      </c>
      <c r="L171" s="107">
        <v>5.4596274477068073E-3</v>
      </c>
      <c r="M171" s="107">
        <v>5.5332392947112464E-3</v>
      </c>
    </row>
    <row r="172" spans="2:13" ht="14" x14ac:dyDescent="0.3">
      <c r="B172" s="120">
        <v>65</v>
      </c>
      <c r="C172" s="108">
        <v>5.0702387028220986E-3</v>
      </c>
      <c r="D172" s="108">
        <v>6.4002275636467071E-3</v>
      </c>
      <c r="E172" s="108">
        <v>6.6876698929745348E-3</v>
      </c>
      <c r="F172" s="108">
        <v>4.9527172611922429E-3</v>
      </c>
      <c r="G172" s="108">
        <v>6.2101716929821001E-3</v>
      </c>
      <c r="H172" s="108">
        <v>5.631827043084508E-3</v>
      </c>
      <c r="I172" s="108">
        <v>5.7489140344291305E-3</v>
      </c>
      <c r="J172" s="108">
        <v>5.8241759384820005E-3</v>
      </c>
      <c r="K172" s="108">
        <v>5.1587435297135052E-3</v>
      </c>
      <c r="L172" s="108">
        <v>5.1975690435950763E-3</v>
      </c>
      <c r="M172" s="108">
        <v>5.2676447816615594E-3</v>
      </c>
    </row>
    <row r="173" spans="2:13" ht="14" x14ac:dyDescent="0.3">
      <c r="B173" s="119">
        <v>66</v>
      </c>
      <c r="C173" s="107">
        <v>4.7104692899155795E-3</v>
      </c>
      <c r="D173" s="107">
        <v>6.268940844392416E-3</v>
      </c>
      <c r="E173" s="107">
        <v>6.4601981279073734E-3</v>
      </c>
      <c r="F173" s="107">
        <v>4.7207924347617905E-3</v>
      </c>
      <c r="G173" s="107">
        <v>5.9098104477006133E-3</v>
      </c>
      <c r="H173" s="107">
        <v>5.8278063724226141E-3</v>
      </c>
      <c r="I173" s="107">
        <v>5.5589179416068463E-3</v>
      </c>
      <c r="J173" s="107">
        <v>5.5603153705888735E-3</v>
      </c>
      <c r="K173" s="107">
        <v>4.9425507575218833E-3</v>
      </c>
      <c r="L173" s="107">
        <v>4.9775845406495635E-3</v>
      </c>
      <c r="M173" s="107">
        <v>5.0491390141416915E-3</v>
      </c>
    </row>
    <row r="174" spans="2:13" ht="14" x14ac:dyDescent="0.3">
      <c r="B174" s="120">
        <v>67</v>
      </c>
      <c r="C174" s="108">
        <v>4.5264012181959658E-3</v>
      </c>
      <c r="D174" s="108">
        <v>6.3783464437709922E-3</v>
      </c>
      <c r="E174" s="108">
        <v>6.1758584215734222E-3</v>
      </c>
      <c r="F174" s="108">
        <v>4.5412377304285372E-3</v>
      </c>
      <c r="G174" s="108">
        <v>6.0315785201120265E-3</v>
      </c>
      <c r="H174" s="108">
        <v>5.0954625627907457E-3</v>
      </c>
      <c r="I174" s="108">
        <v>5.3796474346696904E-3</v>
      </c>
      <c r="J174" s="108">
        <v>5.4089682774412394E-3</v>
      </c>
      <c r="K174" s="108">
        <v>4.7008813702313287E-3</v>
      </c>
      <c r="L174" s="108">
        <v>4.7384031986376675E-3</v>
      </c>
      <c r="M174" s="108">
        <v>4.8070052483805128E-3</v>
      </c>
    </row>
    <row r="175" spans="2:13" ht="14" x14ac:dyDescent="0.3">
      <c r="B175" s="119">
        <v>68</v>
      </c>
      <c r="C175" s="107">
        <v>4.2753993022146735E-3</v>
      </c>
      <c r="D175" s="107">
        <v>6.6846821220310059E-3</v>
      </c>
      <c r="E175" s="107">
        <v>6.6649227164678184E-3</v>
      </c>
      <c r="F175" s="107">
        <v>4.3542015800813981E-3</v>
      </c>
      <c r="G175" s="107">
        <v>6.1858180784998169E-3</v>
      </c>
      <c r="H175" s="107">
        <v>5.1470360705112997E-3</v>
      </c>
      <c r="I175" s="107">
        <v>5.4409364968704271E-3</v>
      </c>
      <c r="J175" s="107">
        <v>5.4133023866379066E-3</v>
      </c>
      <c r="K175" s="107">
        <v>4.6629374754031325E-3</v>
      </c>
      <c r="L175" s="107">
        <v>4.7071544580157918E-3</v>
      </c>
      <c r="M175" s="107">
        <v>4.765116487019631E-3</v>
      </c>
    </row>
    <row r="176" spans="2:13" ht="14" x14ac:dyDescent="0.3">
      <c r="B176" s="120">
        <v>69</v>
      </c>
      <c r="C176" s="108">
        <v>4.2419323800838345E-3</v>
      </c>
      <c r="D176" s="108">
        <v>6.3127030841438466E-3</v>
      </c>
      <c r="E176" s="108">
        <v>6.721790657734609E-3</v>
      </c>
      <c r="F176" s="108">
        <v>3.8978333732343786E-3</v>
      </c>
      <c r="G176" s="108">
        <v>5.4714453870195233E-3</v>
      </c>
      <c r="H176" s="108">
        <v>4.9716861442614156E-3</v>
      </c>
      <c r="I176" s="108">
        <v>5.1360234124217608E-3</v>
      </c>
      <c r="J176" s="108">
        <v>5.329047303854687E-3</v>
      </c>
      <c r="K176" s="108">
        <v>4.5560650859146823E-3</v>
      </c>
      <c r="L176" s="108">
        <v>4.6034285322486424E-3</v>
      </c>
      <c r="M176" s="108">
        <v>4.6588513134620249E-3</v>
      </c>
    </row>
    <row r="177" spans="2:13" ht="14" x14ac:dyDescent="0.3">
      <c r="B177" s="119">
        <v>70</v>
      </c>
      <c r="C177" s="107">
        <v>4.6853690983174505E-3</v>
      </c>
      <c r="D177" s="107">
        <v>6.1485946850759823E-3</v>
      </c>
      <c r="E177" s="107">
        <v>6.1758584215734222E-3</v>
      </c>
      <c r="F177" s="107">
        <v>3.9127962652621496E-3</v>
      </c>
      <c r="G177" s="107">
        <v>5.7312172748305397E-3</v>
      </c>
      <c r="H177" s="107">
        <v>5.0954625627907457E-3</v>
      </c>
      <c r="I177" s="107">
        <v>5.1911835684024243E-3</v>
      </c>
      <c r="J177" s="107">
        <v>5.1796072187535866E-3</v>
      </c>
      <c r="K177" s="107">
        <v>4.3664680114344368E-3</v>
      </c>
      <c r="L177" s="107">
        <v>4.4118580035343736E-3</v>
      </c>
      <c r="M177" s="107">
        <v>4.4596706333068321E-3</v>
      </c>
    </row>
    <row r="178" spans="2:13" ht="14" x14ac:dyDescent="0.3">
      <c r="B178" s="120">
        <v>71</v>
      </c>
      <c r="C178" s="108">
        <v>3.8737962366446064E-3</v>
      </c>
      <c r="D178" s="108">
        <v>5.7875562071266805E-3</v>
      </c>
      <c r="E178" s="108">
        <v>6.0280017742797678E-3</v>
      </c>
      <c r="F178" s="108">
        <v>3.6359827627483838E-3</v>
      </c>
      <c r="G178" s="108">
        <v>5.6743921743718801E-3</v>
      </c>
      <c r="H178" s="108">
        <v>5.0335743535260807E-3</v>
      </c>
      <c r="I178" s="108">
        <v>4.8954638432838682E-3</v>
      </c>
      <c r="J178" s="108">
        <v>5.2278025130205307E-3</v>
      </c>
      <c r="K178" s="108">
        <v>4.3599633437496031E-3</v>
      </c>
      <c r="L178" s="108">
        <v>4.4044644023050064E-3</v>
      </c>
      <c r="M178" s="108">
        <v>4.4480694990351975E-3</v>
      </c>
    </row>
    <row r="179" spans="2:13" ht="14" x14ac:dyDescent="0.3">
      <c r="B179" s="119">
        <v>72</v>
      </c>
      <c r="C179" s="107">
        <v>4.5933350624576437E-3</v>
      </c>
      <c r="D179" s="107">
        <v>6.2032974847652704E-3</v>
      </c>
      <c r="E179" s="107">
        <v>6.266847127600287E-3</v>
      </c>
      <c r="F179" s="107">
        <v>4.0923509695954038E-3</v>
      </c>
      <c r="G179" s="107">
        <v>5.7068636603482565E-3</v>
      </c>
      <c r="H179" s="107">
        <v>5.3017565936729618E-3</v>
      </c>
      <c r="I179" s="107">
        <v>5.2570693102682161E-3</v>
      </c>
      <c r="J179" s="107">
        <v>5.3158716118968177E-3</v>
      </c>
      <c r="K179" s="107">
        <v>4.359228945785186E-3</v>
      </c>
      <c r="L179" s="107">
        <v>4.4089403492375834E-3</v>
      </c>
      <c r="M179" s="107">
        <v>4.4446636614508643E-3</v>
      </c>
    </row>
    <row r="180" spans="2:13" ht="14" x14ac:dyDescent="0.3">
      <c r="B180" s="120">
        <v>73</v>
      </c>
      <c r="C180" s="108">
        <v>4.7104692899155795E-3</v>
      </c>
      <c r="D180" s="108">
        <v>6.7503254816581515E-3</v>
      </c>
      <c r="E180" s="108">
        <v>6.517066069174164E-3</v>
      </c>
      <c r="F180" s="108">
        <v>4.0923509695954038E-3</v>
      </c>
      <c r="G180" s="108">
        <v>5.6500385598895969E-3</v>
      </c>
      <c r="H180" s="108">
        <v>5.3327006983052948E-3</v>
      </c>
      <c r="I180" s="108">
        <v>5.3827118877797274E-3</v>
      </c>
      <c r="J180" s="108">
        <v>5.417983224570308E-3</v>
      </c>
      <c r="K180" s="108">
        <v>4.4267236158482453E-3</v>
      </c>
      <c r="L180" s="108">
        <v>4.4775218027933925E-3</v>
      </c>
      <c r="M180" s="108">
        <v>4.5141792392882343E-3</v>
      </c>
    </row>
    <row r="181" spans="2:13" ht="14" x14ac:dyDescent="0.3">
      <c r="B181" s="119">
        <v>74</v>
      </c>
      <c r="C181" s="107">
        <v>4.5933350624576437E-3</v>
      </c>
      <c r="D181" s="107">
        <v>6.7722066015338664E-3</v>
      </c>
      <c r="E181" s="107">
        <v>7.017503952321918E-3</v>
      </c>
      <c r="F181" s="107">
        <v>3.8305003591094086E-3</v>
      </c>
      <c r="G181" s="107">
        <v>6.1533465925234405E-3</v>
      </c>
      <c r="H181" s="107">
        <v>5.6111976399962869E-3</v>
      </c>
      <c r="I181" s="107">
        <v>5.5144833715113119E-3</v>
      </c>
      <c r="J181" s="107">
        <v>5.7270918924766448E-3</v>
      </c>
      <c r="K181" s="107">
        <v>4.6131732704809908E-3</v>
      </c>
      <c r="L181" s="107">
        <v>4.663870393419655E-3</v>
      </c>
      <c r="M181" s="107">
        <v>4.6866453808913138E-3</v>
      </c>
    </row>
    <row r="182" spans="2:13" ht="14" x14ac:dyDescent="0.3">
      <c r="B182" s="120">
        <v>75</v>
      </c>
      <c r="C182" s="108">
        <v>4.9363710142987429E-3</v>
      </c>
      <c r="D182" s="108">
        <v>7.1332450794831682E-3</v>
      </c>
      <c r="E182" s="108">
        <v>7.017503952321918E-3</v>
      </c>
      <c r="F182" s="108">
        <v>4.2120541058175724E-3</v>
      </c>
      <c r="G182" s="108">
        <v>6.0315785201120265E-3</v>
      </c>
      <c r="H182" s="108">
        <v>6.2094503295547143E-3</v>
      </c>
      <c r="I182" s="108">
        <v>5.7718974327544068E-3</v>
      </c>
      <c r="J182" s="108">
        <v>6.2062710052602213E-3</v>
      </c>
      <c r="K182" s="108">
        <v>4.9530771283451897E-3</v>
      </c>
      <c r="L182" s="108">
        <v>4.9944107855998043E-3</v>
      </c>
      <c r="M182" s="108">
        <v>5.007736801007143E-3</v>
      </c>
    </row>
    <row r="183" spans="2:13" ht="14" x14ac:dyDescent="0.3">
      <c r="B183" s="119">
        <v>76</v>
      </c>
      <c r="C183" s="107">
        <v>3.7650287397193801E-3</v>
      </c>
      <c r="D183" s="107">
        <v>5.1420631707930816E-3</v>
      </c>
      <c r="E183" s="107">
        <v>5.0839939492510495E-3</v>
      </c>
      <c r="F183" s="107">
        <v>3.2095403399569067E-3</v>
      </c>
      <c r="G183" s="107">
        <v>4.9681373543856797E-3</v>
      </c>
      <c r="H183" s="107">
        <v>4.6209862917616475E-3</v>
      </c>
      <c r="I183" s="107">
        <v>4.3760390411326216E-3</v>
      </c>
      <c r="J183" s="107">
        <v>4.6834383979190725E-3</v>
      </c>
      <c r="K183" s="107">
        <v>3.70241488060936E-3</v>
      </c>
      <c r="L183" s="107">
        <v>3.7328071211188423E-3</v>
      </c>
      <c r="M183" s="107">
        <v>3.7382564553432125E-3</v>
      </c>
    </row>
    <row r="184" spans="2:13" ht="14" x14ac:dyDescent="0.3">
      <c r="B184" s="120">
        <v>77</v>
      </c>
      <c r="C184" s="108">
        <v>3.6813614343922827E-3</v>
      </c>
      <c r="D184" s="108">
        <v>5.1092414909795084E-3</v>
      </c>
      <c r="E184" s="108">
        <v>4.73141271339695E-3</v>
      </c>
      <c r="F184" s="108">
        <v>3.11976298779028E-3</v>
      </c>
      <c r="G184" s="108">
        <v>4.2212931769290089E-3</v>
      </c>
      <c r="H184" s="108">
        <v>4.6003568886734264E-3</v>
      </c>
      <c r="I184" s="108">
        <v>4.1462050578798581E-3</v>
      </c>
      <c r="J184" s="108">
        <v>4.4740142415360916E-3</v>
      </c>
      <c r="K184" s="108">
        <v>3.5073972497250859E-3</v>
      </c>
      <c r="L184" s="108">
        <v>3.5394130584690793E-3</v>
      </c>
      <c r="M184" s="108">
        <v>3.5284477373690522E-3</v>
      </c>
    </row>
    <row r="185" spans="2:13" ht="14" x14ac:dyDescent="0.3">
      <c r="B185" s="119">
        <v>78</v>
      </c>
      <c r="C185" s="107">
        <v>3.3717924046820225E-3</v>
      </c>
      <c r="D185" s="107">
        <v>5.4483988490530945E-3</v>
      </c>
      <c r="E185" s="107">
        <v>5.2091034200379875E-3</v>
      </c>
      <c r="F185" s="107">
        <v>3.067392865693081E-3</v>
      </c>
      <c r="G185" s="107">
        <v>4.2943540203758575E-3</v>
      </c>
      <c r="H185" s="107">
        <v>4.2702864392618802E-3</v>
      </c>
      <c r="I185" s="107">
        <v>4.1553984172099691E-3</v>
      </c>
      <c r="J185" s="107">
        <v>4.2907681047009826E-3</v>
      </c>
      <c r="K185" s="107">
        <v>3.4137090522644979E-3</v>
      </c>
      <c r="L185" s="107">
        <v>3.4450368885166447E-3</v>
      </c>
      <c r="M185" s="107">
        <v>3.4396374814311529E-3</v>
      </c>
    </row>
    <row r="186" spans="2:13" ht="14" x14ac:dyDescent="0.3">
      <c r="B186" s="120">
        <v>79</v>
      </c>
      <c r="C186" s="108">
        <v>3.1542574108315694E-3</v>
      </c>
      <c r="D186" s="108">
        <v>5.0107764515387896E-3</v>
      </c>
      <c r="E186" s="108">
        <v>4.9702580667174683E-3</v>
      </c>
      <c r="F186" s="108">
        <v>2.8504309312904E-3</v>
      </c>
      <c r="G186" s="108">
        <v>4.3349433778463288E-3</v>
      </c>
      <c r="H186" s="108">
        <v>4.1671394238207721E-3</v>
      </c>
      <c r="I186" s="108">
        <v>3.9699990040527391E-3</v>
      </c>
      <c r="J186" s="108">
        <v>3.9268762965487666E-3</v>
      </c>
      <c r="K186" s="108">
        <v>3.0461778424055756E-3</v>
      </c>
      <c r="L186" s="108">
        <v>3.07422955152454E-3</v>
      </c>
      <c r="M186" s="108">
        <v>3.0740421032379008E-3</v>
      </c>
    </row>
    <row r="187" spans="2:13" ht="14" x14ac:dyDescent="0.3">
      <c r="B187" s="119">
        <v>80</v>
      </c>
      <c r="C187" s="107">
        <v>2.8697885727194386E-3</v>
      </c>
      <c r="D187" s="107">
        <v>4.2449372558887562E-3</v>
      </c>
      <c r="E187" s="107">
        <v>4.0035030651820345E-3</v>
      </c>
      <c r="F187" s="107">
        <v>2.7756164711515443E-3</v>
      </c>
      <c r="G187" s="107">
        <v>3.2552664691317935E-3</v>
      </c>
      <c r="H187" s="107">
        <v>3.3316485987477953E-3</v>
      </c>
      <c r="I187" s="107">
        <v>3.3371894368301297E-3</v>
      </c>
      <c r="J187" s="107">
        <v>3.3227014745332946E-3</v>
      </c>
      <c r="K187" s="107">
        <v>2.6168348038749143E-3</v>
      </c>
      <c r="L187" s="107">
        <v>2.6446381114845984E-3</v>
      </c>
      <c r="M187" s="107">
        <v>2.6494983664979554E-3</v>
      </c>
    </row>
    <row r="188" spans="2:13" ht="14" x14ac:dyDescent="0.3">
      <c r="B188" s="120">
        <v>81</v>
      </c>
      <c r="C188" s="108">
        <v>2.5853197346073077E-3</v>
      </c>
      <c r="D188" s="108">
        <v>3.3478113409844317E-3</v>
      </c>
      <c r="E188" s="108">
        <v>3.1504839461801806E-3</v>
      </c>
      <c r="F188" s="108">
        <v>2.1995451280823557E-3</v>
      </c>
      <c r="G188" s="108">
        <v>2.9792588383325894E-3</v>
      </c>
      <c r="H188" s="108">
        <v>2.815913521542254E-3</v>
      </c>
      <c r="I188" s="108">
        <v>2.7978456894636439E-3</v>
      </c>
      <c r="J188" s="108">
        <v>2.792206508861173E-3</v>
      </c>
      <c r="K188" s="108">
        <v>2.2331992957962832E-3</v>
      </c>
      <c r="L188" s="108">
        <v>2.2578334086038408E-3</v>
      </c>
      <c r="M188" s="108">
        <v>2.2593627121390179E-3</v>
      </c>
    </row>
    <row r="189" spans="2:13" ht="14" x14ac:dyDescent="0.3">
      <c r="B189" s="119">
        <v>82</v>
      </c>
      <c r="C189" s="107">
        <v>2.3175843575605959E-3</v>
      </c>
      <c r="D189" s="107">
        <v>3.2274651816679976E-3</v>
      </c>
      <c r="E189" s="107">
        <v>3.4575708290208477E-3</v>
      </c>
      <c r="F189" s="107">
        <v>1.8778429494852764E-3</v>
      </c>
      <c r="G189" s="107">
        <v>2.9630230953444007E-3</v>
      </c>
      <c r="H189" s="107">
        <v>3.0118928508803596E-3</v>
      </c>
      <c r="I189" s="107">
        <v>2.7334921741528702E-3</v>
      </c>
      <c r="J189" s="107">
        <v>2.7599607364379654E-3</v>
      </c>
      <c r="K189" s="107">
        <v>2.2237570362537828E-3</v>
      </c>
      <c r="L189" s="107">
        <v>2.2422670598272144E-3</v>
      </c>
      <c r="M189" s="107">
        <v>2.2410259258590819E-3</v>
      </c>
    </row>
    <row r="190" spans="2:13" ht="14" x14ac:dyDescent="0.3">
      <c r="B190" s="120">
        <v>83</v>
      </c>
      <c r="C190" s="108">
        <v>2.3175843575605959E-3</v>
      </c>
      <c r="D190" s="108">
        <v>3.1837029419165674E-3</v>
      </c>
      <c r="E190" s="108">
        <v>3.1618575344335383E-3</v>
      </c>
      <c r="F190" s="108">
        <v>2.0274718697629876E-3</v>
      </c>
      <c r="G190" s="108">
        <v>2.5652473921337826E-3</v>
      </c>
      <c r="H190" s="108">
        <v>2.8055988199981435E-3</v>
      </c>
      <c r="I190" s="108">
        <v>2.6124462763064149E-3</v>
      </c>
      <c r="J190" s="108">
        <v>2.609653829497531E-3</v>
      </c>
      <c r="K190" s="108">
        <v>2.0992416099535126E-3</v>
      </c>
      <c r="L190" s="108">
        <v>2.1123817108763404E-3</v>
      </c>
      <c r="M190" s="108">
        <v>2.1068754570797489E-3</v>
      </c>
    </row>
    <row r="191" spans="2:13" ht="14" x14ac:dyDescent="0.3">
      <c r="B191" s="119">
        <v>84</v>
      </c>
      <c r="C191" s="107">
        <v>2.1000493637101428E-3</v>
      </c>
      <c r="D191" s="107">
        <v>2.5710315853965408E-3</v>
      </c>
      <c r="E191" s="107">
        <v>2.4908158274854135E-3</v>
      </c>
      <c r="F191" s="107">
        <v>1.6982882451520231E-3</v>
      </c>
      <c r="G191" s="107">
        <v>2.4191257052400862E-3</v>
      </c>
      <c r="H191" s="107">
        <v>2.5786753860277054E-3</v>
      </c>
      <c r="I191" s="107">
        <v>2.2676953014272691E-3</v>
      </c>
      <c r="J191" s="107">
        <v>2.3615694190802744E-3</v>
      </c>
      <c r="K191" s="107">
        <v>1.9215872452279475E-3</v>
      </c>
      <c r="L191" s="107">
        <v>1.9319844719122808E-3</v>
      </c>
      <c r="M191" s="107">
        <v>1.9265637253270444E-3</v>
      </c>
    </row>
    <row r="192" spans="2:13" ht="14" x14ac:dyDescent="0.3">
      <c r="B192" s="120">
        <v>85</v>
      </c>
      <c r="C192" s="108">
        <v>2.2088168606353696E-3</v>
      </c>
      <c r="D192" s="108">
        <v>2.5819721453343982E-3</v>
      </c>
      <c r="E192" s="108">
        <v>2.4225742979652651E-3</v>
      </c>
      <c r="F192" s="108">
        <v>1.458881972707685E-3</v>
      </c>
      <c r="G192" s="108">
        <v>2.2080610463936358E-3</v>
      </c>
      <c r="H192" s="108">
        <v>2.2898637427926022E-3</v>
      </c>
      <c r="I192" s="108">
        <v>2.1481816301358318E-3</v>
      </c>
      <c r="J192" s="108">
        <v>2.129781259242488E-3</v>
      </c>
      <c r="K192" s="108">
        <v>1.7042404190922419E-3</v>
      </c>
      <c r="L192" s="108">
        <v>1.7124807188224891E-3</v>
      </c>
      <c r="M192" s="108">
        <v>1.7039070932512706E-3</v>
      </c>
    </row>
    <row r="193" spans="2:13" ht="14" x14ac:dyDescent="0.3">
      <c r="B193" s="119">
        <v>86</v>
      </c>
      <c r="C193" s="107">
        <v>1.7988470645325925E-3</v>
      </c>
      <c r="D193" s="107">
        <v>2.4397448661422493E-3</v>
      </c>
      <c r="E193" s="107">
        <v>1.7287854145104239E-3</v>
      </c>
      <c r="F193" s="107">
        <v>1.4663634187215705E-3</v>
      </c>
      <c r="G193" s="107">
        <v>1.6966351422656979E-3</v>
      </c>
      <c r="H193" s="107">
        <v>1.6090934408812881E-3</v>
      </c>
      <c r="I193" s="107">
        <v>1.7635927648262072E-3</v>
      </c>
      <c r="J193" s="107">
        <v>1.8654005982457606E-3</v>
      </c>
      <c r="K193" s="107">
        <v>1.4805987532615357E-3</v>
      </c>
      <c r="L193" s="107">
        <v>1.4894956736740269E-3</v>
      </c>
      <c r="M193" s="107">
        <v>1.4832878818732671E-3</v>
      </c>
    </row>
    <row r="194" spans="2:13" ht="14" x14ac:dyDescent="0.3">
      <c r="B194" s="120">
        <v>87</v>
      </c>
      <c r="C194" s="108">
        <v>1.5562118790840103E-3</v>
      </c>
      <c r="D194" s="108">
        <v>1.8817763093115106E-3</v>
      </c>
      <c r="E194" s="108">
        <v>1.6946646497503497E-3</v>
      </c>
      <c r="F194" s="108">
        <v>1.1970313622216902E-3</v>
      </c>
      <c r="G194" s="108">
        <v>1.8265210861712058E-3</v>
      </c>
      <c r="H194" s="108">
        <v>1.5987787393371773E-3</v>
      </c>
      <c r="I194" s="108">
        <v>1.6042412031042909E-3</v>
      </c>
      <c r="J194" s="108">
        <v>1.6317054303614405E-3</v>
      </c>
      <c r="K194" s="108">
        <v>1.2838500414611366E-3</v>
      </c>
      <c r="L194" s="108">
        <v>1.2915759313479923E-3</v>
      </c>
      <c r="M194" s="108">
        <v>1.2878171319438661E-3</v>
      </c>
    </row>
    <row r="195" spans="2:13" ht="14" x14ac:dyDescent="0.3">
      <c r="B195" s="119">
        <v>88</v>
      </c>
      <c r="C195" s="107">
        <v>1.1880757356447821E-3</v>
      </c>
      <c r="D195" s="107">
        <v>1.6739056704922158E-3</v>
      </c>
      <c r="E195" s="107">
        <v>1.3875777669096823E-3</v>
      </c>
      <c r="F195" s="107">
        <v>9.4266219774958107E-4</v>
      </c>
      <c r="G195" s="107">
        <v>1.4206275114664936E-3</v>
      </c>
      <c r="H195" s="107">
        <v>1.38217000691085E-3</v>
      </c>
      <c r="I195" s="107">
        <v>1.3054570248756982E-3</v>
      </c>
      <c r="J195" s="107">
        <v>1.3534556199353766E-3</v>
      </c>
      <c r="K195" s="107">
        <v>1.0643000214321807E-3</v>
      </c>
      <c r="L195" s="107">
        <v>1.0687069292681524E-3</v>
      </c>
      <c r="M195" s="107">
        <v>1.0652213183963838E-3</v>
      </c>
    </row>
    <row r="196" spans="2:13" ht="14" x14ac:dyDescent="0.3">
      <c r="B196" s="120">
        <v>89</v>
      </c>
      <c r="C196" s="108">
        <v>1.0207411249905875E-3</v>
      </c>
      <c r="D196" s="108">
        <v>1.4879161515486362E-3</v>
      </c>
      <c r="E196" s="108">
        <v>1.080490884069015E-3</v>
      </c>
      <c r="F196" s="108">
        <v>8.9029207565238214E-4</v>
      </c>
      <c r="G196" s="108">
        <v>1.2420343385964199E-3</v>
      </c>
      <c r="H196" s="108">
        <v>9.5926724360230638E-4</v>
      </c>
      <c r="I196" s="108">
        <v>1.1001386665032292E-3</v>
      </c>
      <c r="J196" s="108">
        <v>1.1705562118360015E-3</v>
      </c>
      <c r="K196" s="108">
        <v>8.9788893982851916E-4</v>
      </c>
      <c r="L196" s="108">
        <v>9.0281507388188646E-4</v>
      </c>
      <c r="M196" s="108">
        <v>8.9962767049026168E-4</v>
      </c>
    </row>
    <row r="197" spans="2:13" ht="14" x14ac:dyDescent="0.3">
      <c r="B197" s="121" t="s">
        <v>36</v>
      </c>
      <c r="C197" s="109">
        <v>3.6478945122614434E-3</v>
      </c>
      <c r="D197" s="109">
        <v>4.5184512543351967E-3</v>
      </c>
      <c r="E197" s="109">
        <v>3.673669005834651E-3</v>
      </c>
      <c r="F197" s="109">
        <v>2.5062844146516638E-3</v>
      </c>
      <c r="G197" s="109">
        <v>3.7098672728010716E-3</v>
      </c>
      <c r="H197" s="109">
        <v>3.5998308388946764E-3</v>
      </c>
      <c r="I197" s="109">
        <v>3.544040021757617E-3</v>
      </c>
      <c r="J197" s="109">
        <v>3.9757650482871772E-3</v>
      </c>
      <c r="K197" s="109">
        <v>2.9891221148367255E-3</v>
      </c>
      <c r="L197" s="109">
        <v>2.9990667982197202E-3</v>
      </c>
      <c r="M197" s="109">
        <v>2.9792716315274188E-3</v>
      </c>
    </row>
    <row r="198" spans="2:13" x14ac:dyDescent="0.25">
      <c r="C198" s="43"/>
      <c r="D198" s="43"/>
      <c r="E198" s="43"/>
      <c r="F198" s="43"/>
      <c r="G198" s="43"/>
      <c r="H198" s="43"/>
      <c r="I198" s="43"/>
      <c r="J198" s="43"/>
      <c r="K198" s="43"/>
      <c r="L198" s="43"/>
    </row>
    <row r="199" spans="2:13" ht="16.399999999999999" customHeight="1" x14ac:dyDescent="0.35">
      <c r="B199" s="36" t="s">
        <v>14</v>
      </c>
      <c r="H199" s="43"/>
    </row>
    <row r="200" spans="2:13" x14ac:dyDescent="0.25">
      <c r="C200" s="43"/>
      <c r="D200" s="43"/>
      <c r="E200" s="43"/>
      <c r="F200" s="43"/>
      <c r="G200" s="43"/>
      <c r="H200" s="43"/>
      <c r="I200" s="43"/>
      <c r="J200" s="43"/>
      <c r="K200" s="43"/>
      <c r="L200" s="43"/>
    </row>
    <row r="201" spans="2:13" ht="14" x14ac:dyDescent="0.3">
      <c r="B201" s="50"/>
      <c r="C201" s="96" t="s">
        <v>1</v>
      </c>
      <c r="D201" s="96" t="s">
        <v>2</v>
      </c>
      <c r="E201" s="96" t="s">
        <v>3</v>
      </c>
      <c r="F201" s="96" t="s">
        <v>4</v>
      </c>
      <c r="G201" s="96" t="s">
        <v>5</v>
      </c>
      <c r="H201" s="96" t="s">
        <v>6</v>
      </c>
      <c r="I201" s="96" t="s">
        <v>0</v>
      </c>
      <c r="J201" s="96" t="s">
        <v>10</v>
      </c>
      <c r="K201" s="96" t="s">
        <v>48</v>
      </c>
      <c r="L201" s="96" t="s">
        <v>11</v>
      </c>
      <c r="M201" s="95" t="s">
        <v>130</v>
      </c>
    </row>
    <row r="202" spans="2:13" ht="14" x14ac:dyDescent="0.3">
      <c r="B202" s="51" t="s">
        <v>15</v>
      </c>
      <c r="C202" s="68">
        <v>0.51142477054241509</v>
      </c>
      <c r="D202" s="68">
        <v>0.51931555857028766</v>
      </c>
      <c r="E202" s="68">
        <v>0.50960499527996084</v>
      </c>
      <c r="F202" s="68">
        <v>0.50511730907349772</v>
      </c>
      <c r="G202" s="68">
        <v>0.51138531477046723</v>
      </c>
      <c r="H202" s="68">
        <v>0.51546689496539422</v>
      </c>
      <c r="I202" s="68">
        <v>0.51158593109577177</v>
      </c>
      <c r="J202" s="68">
        <v>0.51063330350310443</v>
      </c>
      <c r="K202" s="68">
        <v>0.51043636335850051</v>
      </c>
      <c r="L202" s="68">
        <v>0.51042987640866133</v>
      </c>
      <c r="M202" s="68">
        <v>0.51073899362151998</v>
      </c>
    </row>
    <row r="203" spans="2:13" ht="14" x14ac:dyDescent="0.3">
      <c r="B203" s="123">
        <v>0</v>
      </c>
      <c r="C203" s="111">
        <v>4.9112708227006131E-3</v>
      </c>
      <c r="D203" s="111">
        <v>4.266818375764472E-3</v>
      </c>
      <c r="E203" s="111">
        <v>4.0376238299421087E-3</v>
      </c>
      <c r="F203" s="111">
        <v>5.2370122097198943E-3</v>
      </c>
      <c r="G203" s="111">
        <v>4.0589357470471243E-3</v>
      </c>
      <c r="H203" s="111">
        <v>5.1779801751436318E-3</v>
      </c>
      <c r="I203" s="111">
        <v>4.6487753679259015E-3</v>
      </c>
      <c r="J203" s="111">
        <v>4.3089713633269874E-3</v>
      </c>
      <c r="K203" s="111">
        <v>5.1038735103720858E-3</v>
      </c>
      <c r="L203" s="111">
        <v>5.0739500203498102E-3</v>
      </c>
      <c r="M203" s="107">
        <v>5.0003321451876324E-3</v>
      </c>
    </row>
    <row r="204" spans="2:13" ht="14" x14ac:dyDescent="0.3">
      <c r="B204" s="124">
        <v>1</v>
      </c>
      <c r="C204" s="108">
        <v>4.4929342960651269E-3</v>
      </c>
      <c r="D204" s="108">
        <v>3.9604826975044582E-3</v>
      </c>
      <c r="E204" s="108">
        <v>4.2764691832626279E-3</v>
      </c>
      <c r="F204" s="108">
        <v>4.9676801532200143E-3</v>
      </c>
      <c r="G204" s="108">
        <v>4.0508178755530302E-3</v>
      </c>
      <c r="H204" s="108">
        <v>5.0335743535260807E-3</v>
      </c>
      <c r="I204" s="108">
        <v>4.4832948999839117E-3</v>
      </c>
      <c r="J204" s="108">
        <v>4.4351806231339493E-3</v>
      </c>
      <c r="K204" s="108">
        <v>5.0672585261461673E-3</v>
      </c>
      <c r="L204" s="108">
        <v>5.033998049581258E-3</v>
      </c>
      <c r="M204" s="108">
        <v>4.9702725875794794E-3</v>
      </c>
    </row>
    <row r="205" spans="2:13" ht="14" x14ac:dyDescent="0.3">
      <c r="B205" s="123">
        <v>2</v>
      </c>
      <c r="C205" s="111">
        <v>5.1204390860183566E-3</v>
      </c>
      <c r="D205" s="111">
        <v>4.1683533363237532E-3</v>
      </c>
      <c r="E205" s="111">
        <v>4.5153145365831463E-3</v>
      </c>
      <c r="F205" s="111">
        <v>5.4988628202058895E-3</v>
      </c>
      <c r="G205" s="111">
        <v>4.2862361488817634E-3</v>
      </c>
      <c r="H205" s="111">
        <v>5.3739595044817378E-3</v>
      </c>
      <c r="I205" s="111">
        <v>4.8632870856284809E-3</v>
      </c>
      <c r="J205" s="111">
        <v>4.5719651093807804E-3</v>
      </c>
      <c r="K205" s="111">
        <v>5.2260808287841898E-3</v>
      </c>
      <c r="L205" s="111">
        <v>5.2013984648596138E-3</v>
      </c>
      <c r="M205" s="107">
        <v>5.1349539575612259E-3</v>
      </c>
    </row>
    <row r="206" spans="2:13" ht="14" x14ac:dyDescent="0.3">
      <c r="B206" s="124">
        <v>3</v>
      </c>
      <c r="C206" s="108">
        <v>4.6519021761866116E-3</v>
      </c>
      <c r="D206" s="108">
        <v>4.5184512543351967E-3</v>
      </c>
      <c r="E206" s="108">
        <v>4.5380617130898627E-3</v>
      </c>
      <c r="F206" s="108">
        <v>5.5063442662197752E-3</v>
      </c>
      <c r="G206" s="108">
        <v>4.7733084385274179E-3</v>
      </c>
      <c r="H206" s="108">
        <v>5.1882948766877428E-3</v>
      </c>
      <c r="I206" s="108">
        <v>4.8954638432838682E-3</v>
      </c>
      <c r="J206" s="108">
        <v>4.7201916439068145E-3</v>
      </c>
      <c r="K206" s="108">
        <v>5.3199089115713331E-3</v>
      </c>
      <c r="L206" s="108">
        <v>5.2954099280249495E-3</v>
      </c>
      <c r="M206" s="108">
        <v>5.2407781967887179E-3</v>
      </c>
    </row>
    <row r="207" spans="2:13" ht="14" x14ac:dyDescent="0.3">
      <c r="B207" s="123">
        <v>4</v>
      </c>
      <c r="C207" s="111">
        <v>4.8192367868408062E-3</v>
      </c>
      <c r="D207" s="111">
        <v>4.3981050950187631E-3</v>
      </c>
      <c r="E207" s="111">
        <v>4.7427863016503077E-3</v>
      </c>
      <c r="F207" s="111">
        <v>6.022564041177879E-3</v>
      </c>
      <c r="G207" s="111">
        <v>4.9681373543856797E-3</v>
      </c>
      <c r="H207" s="111">
        <v>6.0134710002166091E-3</v>
      </c>
      <c r="I207" s="111">
        <v>5.2019091542875526E-3</v>
      </c>
      <c r="J207" s="111">
        <v>4.8458808106101765E-3</v>
      </c>
      <c r="K207" s="111">
        <v>5.4027909675555047E-3</v>
      </c>
      <c r="L207" s="111">
        <v>5.3864042714061042E-3</v>
      </c>
      <c r="M207" s="107">
        <v>5.3230808701994091E-3</v>
      </c>
    </row>
    <row r="208" spans="2:13" ht="14" x14ac:dyDescent="0.3">
      <c r="B208" s="124">
        <v>5</v>
      </c>
      <c r="C208" s="108">
        <v>5.0284050501585497E-3</v>
      </c>
      <c r="D208" s="108">
        <v>4.4965701344594818E-3</v>
      </c>
      <c r="E208" s="108">
        <v>4.4811937718230721E-3</v>
      </c>
      <c r="F208" s="108">
        <v>5.1771606416088104E-3</v>
      </c>
      <c r="G208" s="108">
        <v>5.0574339408207165E-3</v>
      </c>
      <c r="H208" s="108">
        <v>5.6008829384521759E-3</v>
      </c>
      <c r="I208" s="108">
        <v>5.0011874755801393E-3</v>
      </c>
      <c r="J208" s="108">
        <v>4.9396709336260647E-3</v>
      </c>
      <c r="K208" s="108">
        <v>5.5421692098023036E-3</v>
      </c>
      <c r="L208" s="108">
        <v>5.5249099625974954E-3</v>
      </c>
      <c r="M208" s="108">
        <v>5.461883956393054E-3</v>
      </c>
    </row>
    <row r="209" spans="2:13" ht="14" x14ac:dyDescent="0.3">
      <c r="B209" s="123">
        <v>6</v>
      </c>
      <c r="C209" s="111">
        <v>4.9112708227006131E-3</v>
      </c>
      <c r="D209" s="111">
        <v>4.967014211787359E-3</v>
      </c>
      <c r="E209" s="111">
        <v>5.1749826552779134E-3</v>
      </c>
      <c r="F209" s="111">
        <v>6.0150825951639933E-3</v>
      </c>
      <c r="G209" s="111">
        <v>5.2441449851848843E-3</v>
      </c>
      <c r="H209" s="111">
        <v>6.0134710002166091E-3</v>
      </c>
      <c r="I209" s="111">
        <v>5.4072275126600218E-3</v>
      </c>
      <c r="J209" s="111">
        <v>5.1934763681829232E-3</v>
      </c>
      <c r="K209" s="111">
        <v>5.6911645682497973E-3</v>
      </c>
      <c r="L209" s="111">
        <v>5.6797114161397108E-3</v>
      </c>
      <c r="M209" s="107">
        <v>5.621623820951104E-3</v>
      </c>
    </row>
    <row r="210" spans="2:13" ht="14" x14ac:dyDescent="0.3">
      <c r="B210" s="124">
        <v>7</v>
      </c>
      <c r="C210" s="108">
        <v>5.1957396608127444E-3</v>
      </c>
      <c r="D210" s="108">
        <v>4.9232519720359292E-3</v>
      </c>
      <c r="E210" s="108">
        <v>4.7769070664103819E-3</v>
      </c>
      <c r="F210" s="108">
        <v>6.1198228393583914E-3</v>
      </c>
      <c r="G210" s="108">
        <v>5.2928522141494497E-3</v>
      </c>
      <c r="H210" s="108">
        <v>5.8793798801431681E-3</v>
      </c>
      <c r="I210" s="108">
        <v>5.4102919657700588E-3</v>
      </c>
      <c r="J210" s="108">
        <v>5.188275437146922E-3</v>
      </c>
      <c r="K210" s="108">
        <v>5.6448974964915452E-3</v>
      </c>
      <c r="L210" s="108">
        <v>5.6312054134555686E-3</v>
      </c>
      <c r="M210" s="108">
        <v>5.5842052214196596E-3</v>
      </c>
    </row>
    <row r="211" spans="2:13" ht="14" x14ac:dyDescent="0.3">
      <c r="B211" s="123">
        <v>8</v>
      </c>
      <c r="C211" s="111">
        <v>5.5304088821211336E-3</v>
      </c>
      <c r="D211" s="111">
        <v>5.2405282102337995E-3</v>
      </c>
      <c r="E211" s="111">
        <v>5.3114657143182101E-3</v>
      </c>
      <c r="F211" s="111">
        <v>5.97019391908068E-3</v>
      </c>
      <c r="G211" s="111">
        <v>5.5039168729959006E-3</v>
      </c>
      <c r="H211" s="111">
        <v>5.7452887600697271E-3</v>
      </c>
      <c r="I211" s="111">
        <v>5.5773046602670667E-3</v>
      </c>
      <c r="J211" s="111">
        <v>5.2709702406193411E-3</v>
      </c>
      <c r="K211" s="111">
        <v>5.6880696053997551E-3</v>
      </c>
      <c r="L211" s="111">
        <v>5.6739921506147525E-3</v>
      </c>
      <c r="M211" s="107">
        <v>5.6278121062047805E-3</v>
      </c>
    </row>
    <row r="212" spans="2:13" ht="14" x14ac:dyDescent="0.3">
      <c r="B212" s="124">
        <v>9</v>
      </c>
      <c r="C212" s="108">
        <v>5.2292065829435833E-3</v>
      </c>
      <c r="D212" s="108">
        <v>5.0217170114766471E-3</v>
      </c>
      <c r="E212" s="108">
        <v>4.9361373019573941E-3</v>
      </c>
      <c r="F212" s="108">
        <v>6.0300454871917647E-3</v>
      </c>
      <c r="G212" s="108">
        <v>5.5769777164427483E-3</v>
      </c>
      <c r="H212" s="108">
        <v>5.642141744628619E-3</v>
      </c>
      <c r="I212" s="108">
        <v>5.4516620827555562E-3</v>
      </c>
      <c r="J212" s="108">
        <v>5.3729084889249639E-3</v>
      </c>
      <c r="K212" s="108">
        <v>5.8255943670696931E-3</v>
      </c>
      <c r="L212" s="108">
        <v>5.8148850135035174E-3</v>
      </c>
      <c r="M212" s="108">
        <v>5.7693824354356962E-3</v>
      </c>
    </row>
    <row r="213" spans="2:13" ht="14" x14ac:dyDescent="0.3">
      <c r="B213" s="123">
        <v>10</v>
      </c>
      <c r="C213" s="111">
        <v>5.3547075409342291E-3</v>
      </c>
      <c r="D213" s="111">
        <v>5.721912847499535E-3</v>
      </c>
      <c r="E213" s="111">
        <v>5.1294883022644814E-3</v>
      </c>
      <c r="F213" s="111">
        <v>6.2245630835527895E-3</v>
      </c>
      <c r="G213" s="111">
        <v>5.8123959897714815E-3</v>
      </c>
      <c r="H213" s="111">
        <v>5.662771147716841E-3</v>
      </c>
      <c r="I213" s="111">
        <v>5.6860927456733748E-3</v>
      </c>
      <c r="J213" s="111">
        <v>5.5665564878320754E-3</v>
      </c>
      <c r="K213" s="111">
        <v>5.9943485278931606E-3</v>
      </c>
      <c r="L213" s="111">
        <v>5.9844239367607714E-3</v>
      </c>
      <c r="M213" s="107">
        <v>5.9319807708234544E-3</v>
      </c>
    </row>
    <row r="214" spans="2:13" ht="14" x14ac:dyDescent="0.3">
      <c r="B214" s="124">
        <v>11</v>
      </c>
      <c r="C214" s="108">
        <v>5.7814107981024251E-3</v>
      </c>
      <c r="D214" s="108">
        <v>5.4921610888045251E-3</v>
      </c>
      <c r="E214" s="108">
        <v>5.8460243622260391E-3</v>
      </c>
      <c r="F214" s="108">
        <v>6.4789322480248981E-3</v>
      </c>
      <c r="G214" s="108">
        <v>5.5688598449486542E-3</v>
      </c>
      <c r="H214" s="108">
        <v>5.9000092832313901E-3</v>
      </c>
      <c r="I214" s="108">
        <v>5.8699599322755858E-3</v>
      </c>
      <c r="J214" s="108">
        <v>5.6057368349699509E-3</v>
      </c>
      <c r="K214" s="108">
        <v>5.9914633930329515E-3</v>
      </c>
      <c r="L214" s="108">
        <v>5.9824346270129598E-3</v>
      </c>
      <c r="M214" s="108">
        <v>5.9367398206622768E-3</v>
      </c>
    </row>
    <row r="215" spans="2:13" ht="14" x14ac:dyDescent="0.3">
      <c r="B215" s="123">
        <v>12</v>
      </c>
      <c r="C215" s="111">
        <v>5.9822123308874587E-3</v>
      </c>
      <c r="D215" s="111">
        <v>5.437458289115237E-3</v>
      </c>
      <c r="E215" s="111">
        <v>5.6526733619189518E-3</v>
      </c>
      <c r="F215" s="111">
        <v>6.4639693559971267E-3</v>
      </c>
      <c r="G215" s="111">
        <v>5.9503998051710838E-3</v>
      </c>
      <c r="H215" s="111">
        <v>6.0856739110253842E-3</v>
      </c>
      <c r="I215" s="111">
        <v>5.9695546583517839E-3</v>
      </c>
      <c r="J215" s="111">
        <v>5.5786919935827449E-3</v>
      </c>
      <c r="K215" s="111">
        <v>5.9240736369648092E-3</v>
      </c>
      <c r="L215" s="111">
        <v>5.9177157498841518E-3</v>
      </c>
      <c r="M215" s="107">
        <v>5.8834475852467087E-3</v>
      </c>
    </row>
    <row r="216" spans="2:13" ht="14" x14ac:dyDescent="0.3">
      <c r="B216" s="124">
        <v>13</v>
      </c>
      <c r="C216" s="108">
        <v>5.9152784866257808E-3</v>
      </c>
      <c r="D216" s="108">
        <v>5.4812205288666677E-3</v>
      </c>
      <c r="E216" s="108">
        <v>5.106741125757765E-3</v>
      </c>
      <c r="F216" s="108">
        <v>6.1796744074694753E-3</v>
      </c>
      <c r="G216" s="108">
        <v>6.1695823355116287E-3</v>
      </c>
      <c r="H216" s="108">
        <v>5.5389947291875109E-3</v>
      </c>
      <c r="I216" s="108">
        <v>5.7918163779696469E-3</v>
      </c>
      <c r="J216" s="108">
        <v>5.4614976809048508E-3</v>
      </c>
      <c r="K216" s="108">
        <v>5.8825276949778073E-3</v>
      </c>
      <c r="L216" s="108">
        <v>5.8719450481032505E-3</v>
      </c>
      <c r="M216" s="108">
        <v>5.8361155656037221E-3</v>
      </c>
    </row>
    <row r="217" spans="2:13" ht="14" x14ac:dyDescent="0.3">
      <c r="B217" s="123">
        <v>14</v>
      </c>
      <c r="C217" s="111">
        <v>6.9945867253453364E-3</v>
      </c>
      <c r="D217" s="111">
        <v>5.4593394089909519E-3</v>
      </c>
      <c r="E217" s="111">
        <v>5.5389374793853715E-3</v>
      </c>
      <c r="F217" s="111">
        <v>6.2245630835527895E-3</v>
      </c>
      <c r="G217" s="111">
        <v>5.9503998051710838E-3</v>
      </c>
      <c r="H217" s="111">
        <v>5.7452887600697271E-3</v>
      </c>
      <c r="I217" s="111">
        <v>6.0431015329926686E-3</v>
      </c>
      <c r="J217" s="111">
        <v>5.5722775119716765E-3</v>
      </c>
      <c r="K217" s="111">
        <v>5.9308405896369345E-3</v>
      </c>
      <c r="L217" s="111">
        <v>5.9272147039299526E-3</v>
      </c>
      <c r="M217" s="107">
        <v>5.8916884958302284E-3</v>
      </c>
    </row>
    <row r="218" spans="2:13" ht="14" x14ac:dyDescent="0.3">
      <c r="B218" s="124">
        <v>15</v>
      </c>
      <c r="C218" s="108">
        <v>6.5929836597752693E-3</v>
      </c>
      <c r="D218" s="108">
        <v>5.6343883679966737E-3</v>
      </c>
      <c r="E218" s="108">
        <v>4.981631654970827E-3</v>
      </c>
      <c r="F218" s="108">
        <v>5.2893823318170934E-3</v>
      </c>
      <c r="G218" s="108">
        <v>5.4633275155254292E-3</v>
      </c>
      <c r="H218" s="108">
        <v>5.4564771168346248E-3</v>
      </c>
      <c r="I218" s="108">
        <v>5.5926269258172517E-3</v>
      </c>
      <c r="J218" s="108">
        <v>5.3812299785825661E-3</v>
      </c>
      <c r="K218" s="108">
        <v>5.6936825041277971E-3</v>
      </c>
      <c r="L218" s="108">
        <v>5.6849001990652535E-3</v>
      </c>
      <c r="M218" s="108">
        <v>5.6495091161728314E-3</v>
      </c>
    </row>
    <row r="219" spans="2:13" ht="14" x14ac:dyDescent="0.3">
      <c r="B219" s="123">
        <v>16</v>
      </c>
      <c r="C219" s="111">
        <v>5.4634750378594558E-3</v>
      </c>
      <c r="D219" s="111">
        <v>5.2405282102337995E-3</v>
      </c>
      <c r="E219" s="111">
        <v>5.2659713613047781E-3</v>
      </c>
      <c r="F219" s="111">
        <v>5.4539741441225762E-3</v>
      </c>
      <c r="G219" s="111">
        <v>5.4633275155254292E-3</v>
      </c>
      <c r="H219" s="111">
        <v>5.0335743535260807E-3</v>
      </c>
      <c r="I219" s="111">
        <v>5.339809544239211E-3</v>
      </c>
      <c r="J219" s="111">
        <v>5.1986772992189244E-3</v>
      </c>
      <c r="K219" s="111">
        <v>5.577612654418319E-3</v>
      </c>
      <c r="L219" s="111">
        <v>5.5675972342692885E-3</v>
      </c>
      <c r="M219" s="107">
        <v>5.5393363521724854E-3</v>
      </c>
    </row>
    <row r="220" spans="2:13" ht="14" x14ac:dyDescent="0.3">
      <c r="B220" s="124">
        <v>17</v>
      </c>
      <c r="C220" s="108">
        <v>6.1830138636724931E-3</v>
      </c>
      <c r="D220" s="108">
        <v>5.1639442906687965E-3</v>
      </c>
      <c r="E220" s="108">
        <v>6.1531112450667058E-3</v>
      </c>
      <c r="F220" s="108">
        <v>5.6709360785252572E-3</v>
      </c>
      <c r="G220" s="108">
        <v>5.2847343426553556E-3</v>
      </c>
      <c r="H220" s="108">
        <v>5.0335743535260807E-3</v>
      </c>
      <c r="I220" s="108">
        <v>5.5910946992622328E-3</v>
      </c>
      <c r="J220" s="108">
        <v>5.2513800670504025E-3</v>
      </c>
      <c r="K220" s="108">
        <v>5.5681004522125412E-3</v>
      </c>
      <c r="L220" s="108">
        <v>5.5613143309824501E-3</v>
      </c>
      <c r="M220" s="108">
        <v>5.5141422768276646E-3</v>
      </c>
    </row>
    <row r="221" spans="2:13" ht="14" x14ac:dyDescent="0.3">
      <c r="B221" s="123">
        <v>18</v>
      </c>
      <c r="C221" s="107">
        <v>5.6977434927753283E-3</v>
      </c>
      <c r="D221" s="107">
        <v>5.4593394089909519E-3</v>
      </c>
      <c r="E221" s="107">
        <v>7.6316777180032531E-3</v>
      </c>
      <c r="F221" s="107">
        <v>5.6709360785252572E-3</v>
      </c>
      <c r="G221" s="107">
        <v>5.2684985996671674E-3</v>
      </c>
      <c r="H221" s="107">
        <v>5.0335743535260807E-3</v>
      </c>
      <c r="I221" s="107">
        <v>5.7397206750990203E-3</v>
      </c>
      <c r="J221" s="107">
        <v>5.3612930762778951E-3</v>
      </c>
      <c r="K221" s="107">
        <v>5.5297543870704968E-3</v>
      </c>
      <c r="L221" s="107">
        <v>5.5120789147241099E-3</v>
      </c>
      <c r="M221" s="107">
        <v>5.4942698227083645E-3</v>
      </c>
    </row>
    <row r="222" spans="2:13" ht="14" x14ac:dyDescent="0.3">
      <c r="B222" s="124">
        <v>19</v>
      </c>
      <c r="C222" s="108">
        <v>6.4758494323173335E-3</v>
      </c>
      <c r="D222" s="108">
        <v>4.1136505366344651E-3</v>
      </c>
      <c r="E222" s="108">
        <v>5.6981677149323838E-3</v>
      </c>
      <c r="F222" s="108">
        <v>5.3941225760114914E-3</v>
      </c>
      <c r="G222" s="108">
        <v>3.6530421723424116E-3</v>
      </c>
      <c r="H222" s="108">
        <v>3.1150398663214681E-3</v>
      </c>
      <c r="I222" s="108">
        <v>4.78667575787756E-3</v>
      </c>
      <c r="J222" s="108">
        <v>6.0564841914233876E-3</v>
      </c>
      <c r="K222" s="108">
        <v>5.5703211317716106E-3</v>
      </c>
      <c r="L222" s="108">
        <v>5.5604191415959351E-3</v>
      </c>
      <c r="M222" s="108">
        <v>5.5985888033606374E-3</v>
      </c>
    </row>
    <row r="223" spans="2:13" ht="14" x14ac:dyDescent="0.3">
      <c r="B223" s="123">
        <v>20</v>
      </c>
      <c r="C223" s="107">
        <v>6.6013503903079793E-3</v>
      </c>
      <c r="D223" s="107">
        <v>3.6650875791823024E-3</v>
      </c>
      <c r="E223" s="107">
        <v>3.5371859467943543E-3</v>
      </c>
      <c r="F223" s="107">
        <v>6.7482643045247781E-3</v>
      </c>
      <c r="G223" s="107">
        <v>3.1091447822380971E-3</v>
      </c>
      <c r="H223" s="107">
        <v>2.8055988199981435E-3</v>
      </c>
      <c r="I223" s="107">
        <v>4.5844218526151278E-3</v>
      </c>
      <c r="J223" s="107">
        <v>5.8806927224065468E-3</v>
      </c>
      <c r="K223" s="107">
        <v>5.724212476648549E-3</v>
      </c>
      <c r="L223" s="107">
        <v>5.7282008412426217E-3</v>
      </c>
      <c r="M223" s="107">
        <v>5.759590652380739E-3</v>
      </c>
    </row>
    <row r="224" spans="2:13" ht="14" x14ac:dyDescent="0.3">
      <c r="B224" s="124">
        <v>21</v>
      </c>
      <c r="C224" s="108">
        <v>6.0993465583453954E-3</v>
      </c>
      <c r="D224" s="108">
        <v>4.2777589357023294E-3</v>
      </c>
      <c r="E224" s="108">
        <v>3.4120764760074158E-3</v>
      </c>
      <c r="F224" s="108">
        <v>6.8455231027052905E-3</v>
      </c>
      <c r="G224" s="108">
        <v>3.3120915695904534E-3</v>
      </c>
      <c r="H224" s="108">
        <v>3.4657397188212358E-3</v>
      </c>
      <c r="I224" s="108">
        <v>4.7177255629017303E-3</v>
      </c>
      <c r="J224" s="108">
        <v>5.6183924338242203E-3</v>
      </c>
      <c r="K224" s="108">
        <v>5.7700948637587736E-3</v>
      </c>
      <c r="L224" s="108">
        <v>5.7719988108569428E-3</v>
      </c>
      <c r="M224" s="108">
        <v>5.8116969264946205E-3</v>
      </c>
    </row>
    <row r="225" spans="2:13" ht="14" x14ac:dyDescent="0.3">
      <c r="B225" s="123">
        <v>22</v>
      </c>
      <c r="C225" s="107">
        <v>5.5889759958501015E-3</v>
      </c>
      <c r="D225" s="107">
        <v>3.369692460860147E-3</v>
      </c>
      <c r="E225" s="107">
        <v>3.7077897705947251E-3</v>
      </c>
      <c r="F225" s="107">
        <v>5.917823796983481E-3</v>
      </c>
      <c r="G225" s="107">
        <v>3.531274099930998E-3</v>
      </c>
      <c r="H225" s="107">
        <v>4.4353216639676533E-3</v>
      </c>
      <c r="I225" s="107">
        <v>4.5323261497445012E-3</v>
      </c>
      <c r="J225" s="107">
        <v>5.6478643763615607E-3</v>
      </c>
      <c r="K225" s="107">
        <v>5.900135760457989E-3</v>
      </c>
      <c r="L225" s="107">
        <v>5.8937279898417889E-3</v>
      </c>
      <c r="M225" s="107">
        <v>5.9488122985281722E-3</v>
      </c>
    </row>
    <row r="226" spans="2:13" ht="14" x14ac:dyDescent="0.3">
      <c r="B226" s="124">
        <v>23</v>
      </c>
      <c r="C226" s="108">
        <v>6.3754486659248167E-3</v>
      </c>
      <c r="D226" s="108">
        <v>3.9604826975044582E-3</v>
      </c>
      <c r="E226" s="108">
        <v>4.5949296543566533E-3</v>
      </c>
      <c r="F226" s="108">
        <v>6.4340435719415848E-3</v>
      </c>
      <c r="G226" s="108">
        <v>4.0832893615294066E-3</v>
      </c>
      <c r="H226" s="108">
        <v>4.7550774118350885E-3</v>
      </c>
      <c r="I226" s="108">
        <v>5.1360234124217608E-3</v>
      </c>
      <c r="J226" s="108">
        <v>5.5280695981656663E-3</v>
      </c>
      <c r="K226" s="108">
        <v>6.1864460525855869E-3</v>
      </c>
      <c r="L226" s="108">
        <v>6.1691147692638582E-3</v>
      </c>
      <c r="M226" s="108">
        <v>6.1935460563738191E-3</v>
      </c>
    </row>
    <row r="227" spans="2:13" ht="14" x14ac:dyDescent="0.3">
      <c r="B227" s="123">
        <v>24</v>
      </c>
      <c r="C227" s="107">
        <v>6.1244467499435244E-3</v>
      </c>
      <c r="D227" s="107">
        <v>4.058947736945177E-3</v>
      </c>
      <c r="E227" s="107">
        <v>4.356084301036134E-3</v>
      </c>
      <c r="F227" s="107">
        <v>6.5387838161359828E-3</v>
      </c>
      <c r="G227" s="107">
        <v>4.6515403661160047E-3</v>
      </c>
      <c r="H227" s="107">
        <v>4.8891685319085295E-3</v>
      </c>
      <c r="I227" s="107">
        <v>5.2202958729477738E-3</v>
      </c>
      <c r="J227" s="107">
        <v>5.4881957935563235E-3</v>
      </c>
      <c r="K227" s="107">
        <v>6.3011695060269683E-3</v>
      </c>
      <c r="L227" s="107">
        <v>6.2800519428668254E-3</v>
      </c>
      <c r="M227" s="107">
        <v>6.2778709458502086E-3</v>
      </c>
    </row>
    <row r="228" spans="2:13" ht="14" x14ac:dyDescent="0.3">
      <c r="B228" s="124">
        <v>25</v>
      </c>
      <c r="C228" s="108">
        <v>6.6097171208406892E-3</v>
      </c>
      <c r="D228" s="108">
        <v>3.7307309388094484E-3</v>
      </c>
      <c r="E228" s="108">
        <v>5.2545977730514204E-3</v>
      </c>
      <c r="F228" s="108">
        <v>6.5313023701220971E-3</v>
      </c>
      <c r="G228" s="108">
        <v>4.4323578357754597E-3</v>
      </c>
      <c r="H228" s="108">
        <v>5.0954625627907457E-3</v>
      </c>
      <c r="I228" s="108">
        <v>5.3719863018945983E-3</v>
      </c>
      <c r="J228" s="108">
        <v>5.6057368349699509E-3</v>
      </c>
      <c r="K228" s="108">
        <v>6.4625447158746293E-3</v>
      </c>
      <c r="L228" s="108">
        <v>6.4405726619339992E-3</v>
      </c>
      <c r="M228" s="108">
        <v>6.4283511894758522E-3</v>
      </c>
    </row>
    <row r="229" spans="2:13" ht="14" x14ac:dyDescent="0.3">
      <c r="B229" s="123">
        <v>26</v>
      </c>
      <c r="C229" s="107">
        <v>6.6348173124388182E-3</v>
      </c>
      <c r="D229" s="107">
        <v>3.8401365381880246E-3</v>
      </c>
      <c r="E229" s="107">
        <v>4.8110278311704561E-3</v>
      </c>
      <c r="F229" s="107">
        <v>5.9253052429973667E-3</v>
      </c>
      <c r="G229" s="107">
        <v>4.8788407679506429E-3</v>
      </c>
      <c r="H229" s="107">
        <v>5.786547566246171E-3</v>
      </c>
      <c r="I229" s="107">
        <v>5.3949697002198746E-3</v>
      </c>
      <c r="J229" s="107">
        <v>5.4413874142323132E-3</v>
      </c>
      <c r="K229" s="107">
        <v>6.4051217893235706E-3</v>
      </c>
      <c r="L229" s="107">
        <v>6.3741297163570874E-3</v>
      </c>
      <c r="M229" s="107">
        <v>6.3589420440629931E-3</v>
      </c>
    </row>
    <row r="230" spans="2:13" ht="14" x14ac:dyDescent="0.3">
      <c r="B230" s="124">
        <v>27</v>
      </c>
      <c r="C230" s="108">
        <v>6.4842161628500435E-3</v>
      </c>
      <c r="D230" s="108">
        <v>4.5184512543351967E-3</v>
      </c>
      <c r="E230" s="108">
        <v>4.5039409483297885E-3</v>
      </c>
      <c r="F230" s="108">
        <v>6.7183385204692362E-3</v>
      </c>
      <c r="G230" s="108">
        <v>4.9194301254211143E-3</v>
      </c>
      <c r="H230" s="108">
        <v>5.590568236908065E-3</v>
      </c>
      <c r="I230" s="108">
        <v>5.5619823947168825E-3</v>
      </c>
      <c r="J230" s="108">
        <v>5.6643339913088975E-3</v>
      </c>
      <c r="K230" s="108">
        <v>6.581779471097427E-3</v>
      </c>
      <c r="L230" s="108">
        <v>6.5507472668003049E-3</v>
      </c>
      <c r="M230" s="108">
        <v>6.516598874027054E-3</v>
      </c>
    </row>
    <row r="231" spans="2:13" ht="14" x14ac:dyDescent="0.3">
      <c r="B231" s="123">
        <v>28</v>
      </c>
      <c r="C231" s="107">
        <v>6.3252482827285579E-3</v>
      </c>
      <c r="D231" s="107">
        <v>4.0042449372558889E-3</v>
      </c>
      <c r="E231" s="107">
        <v>5.2773449495581359E-3</v>
      </c>
      <c r="F231" s="107">
        <v>7.017596361024659E-3</v>
      </c>
      <c r="G231" s="107">
        <v>5.2603807281730733E-3</v>
      </c>
      <c r="H231" s="107">
        <v>5.9618974924960542E-3</v>
      </c>
      <c r="I231" s="107">
        <v>5.7458495813190935E-3</v>
      </c>
      <c r="J231" s="107">
        <v>5.9543725787498973E-3</v>
      </c>
      <c r="K231" s="107">
        <v>6.8169267050373281E-3</v>
      </c>
      <c r="L231" s="107">
        <v>6.7823029214455896E-3</v>
      </c>
      <c r="M231" s="107">
        <v>6.7509630727989722E-3</v>
      </c>
    </row>
    <row r="232" spans="2:13" ht="14" x14ac:dyDescent="0.3">
      <c r="B232" s="124">
        <v>29</v>
      </c>
      <c r="C232" s="108">
        <v>6.2750478995323E-3</v>
      </c>
      <c r="D232" s="108">
        <v>4.7153813332166342E-3</v>
      </c>
      <c r="E232" s="108">
        <v>4.8678957724372458E-3</v>
      </c>
      <c r="F232" s="108">
        <v>6.96522623892746E-3</v>
      </c>
      <c r="G232" s="108">
        <v>5.219791370702602E-3</v>
      </c>
      <c r="H232" s="108">
        <v>6.1578768218341602E-3</v>
      </c>
      <c r="I232" s="108">
        <v>5.7918163779696469E-3</v>
      </c>
      <c r="J232" s="108">
        <v>5.9488249189781628E-3</v>
      </c>
      <c r="K232" s="108">
        <v>6.8717442673812898E-3</v>
      </c>
      <c r="L232" s="108">
        <v>6.8369592067667167E-3</v>
      </c>
      <c r="M232" s="108">
        <v>6.8085734237232493E-3</v>
      </c>
    </row>
    <row r="233" spans="2:13" ht="14" x14ac:dyDescent="0.3">
      <c r="B233" s="123">
        <v>30</v>
      </c>
      <c r="C233" s="107">
        <v>6.5678834681771403E-3</v>
      </c>
      <c r="D233" s="107">
        <v>4.7810246928437798E-3</v>
      </c>
      <c r="E233" s="107">
        <v>5.4820695381185809E-3</v>
      </c>
      <c r="F233" s="107">
        <v>7.2495211874551114E-3</v>
      </c>
      <c r="G233" s="107">
        <v>5.6743921743718801E-3</v>
      </c>
      <c r="H233" s="107">
        <v>6.1063033141136062E-3</v>
      </c>
      <c r="I233" s="107">
        <v>6.073746064093037E-3</v>
      </c>
      <c r="J233" s="107">
        <v>6.2052308190530215E-3</v>
      </c>
      <c r="K233" s="107">
        <v>7.1131513696845519E-3</v>
      </c>
      <c r="L233" s="107">
        <v>7.0845951152068128E-3</v>
      </c>
      <c r="M233" s="107">
        <v>7.0548428494082611E-3</v>
      </c>
    </row>
    <row r="234" spans="2:13" ht="14" x14ac:dyDescent="0.3">
      <c r="B234" s="124">
        <v>31</v>
      </c>
      <c r="C234" s="108">
        <v>7.3125224855883067E-3</v>
      </c>
      <c r="D234" s="108">
        <v>4.9013708521602134E-3</v>
      </c>
      <c r="E234" s="108">
        <v>5.6981677149323838E-3</v>
      </c>
      <c r="F234" s="108">
        <v>7.1597438352884847E-3</v>
      </c>
      <c r="G234" s="108">
        <v>5.7799245037951051E-3</v>
      </c>
      <c r="H234" s="108">
        <v>6.9108500345542506E-3</v>
      </c>
      <c r="I234" s="108">
        <v>6.3771269219866852E-3</v>
      </c>
      <c r="J234" s="108">
        <v>6.3581381915114562E-3</v>
      </c>
      <c r="K234" s="108">
        <v>7.2268431688425859E-3</v>
      </c>
      <c r="L234" s="108">
        <v>7.1966927194960029E-3</v>
      </c>
      <c r="M234" s="108">
        <v>7.1655781847953038E-3</v>
      </c>
    </row>
    <row r="235" spans="2:13" ht="14" x14ac:dyDescent="0.3">
      <c r="B235" s="123">
        <v>32</v>
      </c>
      <c r="C235" s="107">
        <v>7.0364203780088853E-3</v>
      </c>
      <c r="D235" s="107">
        <v>5.0326575714145054E-3</v>
      </c>
      <c r="E235" s="107">
        <v>5.4252015968517904E-3</v>
      </c>
      <c r="F235" s="107">
        <v>7.7432966243715581E-3</v>
      </c>
      <c r="G235" s="107">
        <v>5.8448674757478588E-3</v>
      </c>
      <c r="H235" s="107">
        <v>7.488473321024456E-3</v>
      </c>
      <c r="I235" s="107">
        <v>6.5257528978234719E-3</v>
      </c>
      <c r="J235" s="107">
        <v>6.4708250306248155E-3</v>
      </c>
      <c r="K235" s="107">
        <v>7.2644723216860321E-3</v>
      </c>
      <c r="L235" s="107">
        <v>7.2211446518128551E-3</v>
      </c>
      <c r="M235" s="107">
        <v>7.1746857594069801E-3</v>
      </c>
    </row>
    <row r="236" spans="2:13" ht="14" x14ac:dyDescent="0.3">
      <c r="B236" s="124">
        <v>33</v>
      </c>
      <c r="C236" s="108">
        <v>6.9192861505509495E-3</v>
      </c>
      <c r="D236" s="108">
        <v>5.2077065304202272E-3</v>
      </c>
      <c r="E236" s="108">
        <v>5.7322884796924579E-3</v>
      </c>
      <c r="F236" s="108">
        <v>7.5787048120660762E-3</v>
      </c>
      <c r="G236" s="108">
        <v>5.5688598449486542E-3</v>
      </c>
      <c r="H236" s="108">
        <v>7.1687175731570208E-3</v>
      </c>
      <c r="I236" s="108">
        <v>6.4368837576324039E-3</v>
      </c>
      <c r="J236" s="108">
        <v>6.4557423306204125E-3</v>
      </c>
      <c r="K236" s="108">
        <v>7.2370897690127809E-3</v>
      </c>
      <c r="L236" s="108">
        <v>7.2010194681974933E-3</v>
      </c>
      <c r="M236" s="108">
        <v>7.1561665175421691E-3</v>
      </c>
    </row>
    <row r="237" spans="2:13" ht="14" x14ac:dyDescent="0.3">
      <c r="B237" s="123">
        <v>34</v>
      </c>
      <c r="C237" s="107">
        <v>7.1200876833359831E-3</v>
      </c>
      <c r="D237" s="107">
        <v>5.5468638884938132E-3</v>
      </c>
      <c r="E237" s="107">
        <v>5.7891564209592485E-3</v>
      </c>
      <c r="F237" s="107">
        <v>7.8255925305242991E-3</v>
      </c>
      <c r="G237" s="107">
        <v>6.3887648658521737E-3</v>
      </c>
      <c r="H237" s="107">
        <v>7.3543822009510158E-3</v>
      </c>
      <c r="I237" s="107">
        <v>6.7617157872963095E-3</v>
      </c>
      <c r="J237" s="107">
        <v>6.5887128007741762E-3</v>
      </c>
      <c r="K237" s="107">
        <v>7.3570414365341759E-3</v>
      </c>
      <c r="L237" s="107">
        <v>7.3218368802145922E-3</v>
      </c>
      <c r="M237" s="107">
        <v>7.2809509329645862E-3</v>
      </c>
    </row>
    <row r="238" spans="2:13" ht="14" x14ac:dyDescent="0.3">
      <c r="B238" s="124">
        <v>35</v>
      </c>
      <c r="C238" s="108">
        <v>6.8607190368219807E-3</v>
      </c>
      <c r="D238" s="108">
        <v>5.8641401266916844E-3</v>
      </c>
      <c r="E238" s="108">
        <v>5.5958054206521612E-3</v>
      </c>
      <c r="F238" s="108">
        <v>7.4141129997605934E-3</v>
      </c>
      <c r="G238" s="108">
        <v>6.2669967934407596E-3</v>
      </c>
      <c r="H238" s="108">
        <v>7.0965146623482448E-3</v>
      </c>
      <c r="I238" s="108">
        <v>6.5870419600242095E-3</v>
      </c>
      <c r="J238" s="108">
        <v>6.418815720264804E-3</v>
      </c>
      <c r="K238" s="108">
        <v>7.2029752349990431E-3</v>
      </c>
      <c r="L238" s="108">
        <v>7.1690578915826518E-3</v>
      </c>
      <c r="M238" s="108">
        <v>7.1190824199163288E-3</v>
      </c>
    </row>
    <row r="239" spans="2:13" ht="14" x14ac:dyDescent="0.3">
      <c r="B239" s="123">
        <v>36</v>
      </c>
      <c r="C239" s="107">
        <v>7.4463901741116624E-3</v>
      </c>
      <c r="D239" s="107">
        <v>5.1201820509173658E-3</v>
      </c>
      <c r="E239" s="107">
        <v>5.6754205384256682E-3</v>
      </c>
      <c r="F239" s="107">
        <v>7.3093727555661962E-3</v>
      </c>
      <c r="G239" s="107">
        <v>5.8042781182773874E-3</v>
      </c>
      <c r="H239" s="107">
        <v>6.5085766743339284E-3</v>
      </c>
      <c r="I239" s="107">
        <v>6.4047069999770166E-3</v>
      </c>
      <c r="J239" s="107">
        <v>6.2655616190706353E-3</v>
      </c>
      <c r="K239" s="107">
        <v>7.1073111573008571E-3</v>
      </c>
      <c r="L239" s="107">
        <v>7.0703881280911908E-3</v>
      </c>
      <c r="M239" s="107">
        <v>7.0316709901291378E-3</v>
      </c>
    </row>
    <row r="240" spans="2:13" ht="14" x14ac:dyDescent="0.3">
      <c r="B240" s="124">
        <v>37</v>
      </c>
      <c r="C240" s="108">
        <v>6.726851348298625E-3</v>
      </c>
      <c r="D240" s="108">
        <v>5.6672100478102469E-3</v>
      </c>
      <c r="E240" s="108">
        <v>5.2545977730514204E-3</v>
      </c>
      <c r="F240" s="108">
        <v>6.9577447929135743E-3</v>
      </c>
      <c r="G240" s="108">
        <v>6.1289929780411574E-3</v>
      </c>
      <c r="H240" s="108">
        <v>6.5085766743339284E-3</v>
      </c>
      <c r="I240" s="108">
        <v>6.2821288755755423E-3</v>
      </c>
      <c r="J240" s="108">
        <v>6.3272793340311828E-3</v>
      </c>
      <c r="K240" s="108">
        <v>7.0665695559415497E-3</v>
      </c>
      <c r="L240" s="108">
        <v>7.0317955189836429E-3</v>
      </c>
      <c r="M240" s="108">
        <v>7.0030102586716922E-3</v>
      </c>
    </row>
    <row r="241" spans="2:13" ht="14" x14ac:dyDescent="0.3">
      <c r="B241" s="123">
        <v>38</v>
      </c>
      <c r="C241" s="107">
        <v>6.8690857673546907E-3</v>
      </c>
      <c r="D241" s="107">
        <v>5.5906261282452439E-3</v>
      </c>
      <c r="E241" s="107">
        <v>5.6185525971588776E-3</v>
      </c>
      <c r="F241" s="107">
        <v>6.6360426143164952E-3</v>
      </c>
      <c r="G241" s="107">
        <v>5.8448674757478588E-3</v>
      </c>
      <c r="H241" s="107">
        <v>7.0243117515394688E-3</v>
      </c>
      <c r="I241" s="107">
        <v>6.3035800473458005E-3</v>
      </c>
      <c r="J241" s="107">
        <v>6.2050574546851549E-3</v>
      </c>
      <c r="K241" s="107">
        <v>6.853384318270872E-3</v>
      </c>
      <c r="L241" s="107">
        <v>6.8136842827173196E-3</v>
      </c>
      <c r="M241" s="107">
        <v>6.7859033173025326E-3</v>
      </c>
    </row>
    <row r="242" spans="2:13" ht="14" x14ac:dyDescent="0.3">
      <c r="B242" s="124">
        <v>39</v>
      </c>
      <c r="C242" s="108">
        <v>6.685017695635077E-3</v>
      </c>
      <c r="D242" s="108">
        <v>5.6672100478102469E-3</v>
      </c>
      <c r="E242" s="108">
        <v>5.5730582441454457E-3</v>
      </c>
      <c r="F242" s="108">
        <v>7.0250778070385447E-3</v>
      </c>
      <c r="G242" s="108">
        <v>6.1858180784998169E-3</v>
      </c>
      <c r="H242" s="108">
        <v>6.7355001083043665E-3</v>
      </c>
      <c r="I242" s="108">
        <v>6.3755946954316663E-3</v>
      </c>
      <c r="J242" s="108">
        <v>6.1062397650011322E-3</v>
      </c>
      <c r="K242" s="108">
        <v>6.846162738287441E-3</v>
      </c>
      <c r="L242" s="108">
        <v>6.8121259900815337E-3</v>
      </c>
      <c r="M242" s="108">
        <v>6.791726691386459E-3</v>
      </c>
    </row>
    <row r="243" spans="2:13" ht="14" x14ac:dyDescent="0.3">
      <c r="B243" s="123">
        <v>40</v>
      </c>
      <c r="C243" s="107">
        <v>6.8105186536257228E-3</v>
      </c>
      <c r="D243" s="107">
        <v>5.7656750872509656E-3</v>
      </c>
      <c r="E243" s="107">
        <v>5.6526733619189518E-3</v>
      </c>
      <c r="F243" s="107">
        <v>6.8455231027052905E-3</v>
      </c>
      <c r="G243" s="107">
        <v>6.1208751065470633E-3</v>
      </c>
      <c r="H243" s="107">
        <v>6.5498354805103715E-3</v>
      </c>
      <c r="I243" s="107">
        <v>6.3464823908863169E-3</v>
      </c>
      <c r="J243" s="107">
        <v>6.1549551523716762E-3</v>
      </c>
      <c r="K243" s="107">
        <v>6.7880928421010633E-3</v>
      </c>
      <c r="L243" s="107">
        <v>6.7540713006078949E-3</v>
      </c>
      <c r="M243" s="107">
        <v>6.7379022938483385E-3</v>
      </c>
    </row>
    <row r="244" spans="2:13" ht="14" x14ac:dyDescent="0.3">
      <c r="B244" s="124">
        <v>41</v>
      </c>
      <c r="C244" s="108">
        <v>6.3670819353921068E-3</v>
      </c>
      <c r="D244" s="108">
        <v>6.2251786046409853E-3</v>
      </c>
      <c r="E244" s="108">
        <v>5.8915187152394711E-3</v>
      </c>
      <c r="F244" s="108">
        <v>6.6809312903998086E-3</v>
      </c>
      <c r="G244" s="108">
        <v>6.5511222957340583E-3</v>
      </c>
      <c r="H244" s="108">
        <v>6.7767589144808096E-3</v>
      </c>
      <c r="I244" s="108">
        <v>6.443012663852477E-3</v>
      </c>
      <c r="J244" s="108">
        <v>6.274056473096104E-3</v>
      </c>
      <c r="K244" s="108">
        <v>6.8621621225122336E-3</v>
      </c>
      <c r="L244" s="108">
        <v>6.827858114670478E-3</v>
      </c>
      <c r="M244" s="108">
        <v>6.8101851147229784E-3</v>
      </c>
    </row>
    <row r="245" spans="2:13" ht="14" x14ac:dyDescent="0.3">
      <c r="B245" s="123">
        <v>42</v>
      </c>
      <c r="C245" s="107">
        <v>7.0949874917378532E-3</v>
      </c>
      <c r="D245" s="107">
        <v>6.5315142829009991E-3</v>
      </c>
      <c r="E245" s="107">
        <v>5.3910808320917162E-3</v>
      </c>
      <c r="F245" s="107">
        <v>7.0026334689968876E-3</v>
      </c>
      <c r="G245" s="107">
        <v>6.2669967934407596E-3</v>
      </c>
      <c r="H245" s="107">
        <v>6.6014089882309255E-3</v>
      </c>
      <c r="I245" s="107">
        <v>6.53801071026362E-3</v>
      </c>
      <c r="J245" s="107">
        <v>6.2629611535526351E-3</v>
      </c>
      <c r="K245" s="107">
        <v>6.8679848492301087E-3</v>
      </c>
      <c r="L245" s="107">
        <v>6.8334944922892778E-3</v>
      </c>
      <c r="M245" s="107">
        <v>6.7982798878098855E-3</v>
      </c>
    </row>
    <row r="246" spans="2:13" ht="14" x14ac:dyDescent="0.3">
      <c r="B246" s="124">
        <v>43</v>
      </c>
      <c r="C246" s="108">
        <v>6.9443863421490785E-3</v>
      </c>
      <c r="D246" s="108">
        <v>6.1704758049516972E-3</v>
      </c>
      <c r="E246" s="108">
        <v>5.686794126679026E-3</v>
      </c>
      <c r="F246" s="108">
        <v>6.3667105578166152E-3</v>
      </c>
      <c r="G246" s="108">
        <v>6.3157040224053251E-3</v>
      </c>
      <c r="H246" s="108">
        <v>6.5910942866868145E-3</v>
      </c>
      <c r="I246" s="108">
        <v>6.3771269219866852E-3</v>
      </c>
      <c r="J246" s="108">
        <v>6.0034346948561754E-3</v>
      </c>
      <c r="K246" s="108">
        <v>6.5610764427672039E-3</v>
      </c>
      <c r="L246" s="108">
        <v>6.5250851710535341E-3</v>
      </c>
      <c r="M246" s="108">
        <v>6.5012726048975546E-3</v>
      </c>
    </row>
    <row r="247" spans="2:13" ht="14" x14ac:dyDescent="0.3">
      <c r="B247" s="123">
        <v>44</v>
      </c>
      <c r="C247" s="107">
        <v>6.0073125224855885E-3</v>
      </c>
      <c r="D247" s="107">
        <v>5.8641401266916844E-3</v>
      </c>
      <c r="E247" s="107">
        <v>4.73141271339695E-3</v>
      </c>
      <c r="F247" s="107">
        <v>5.5437514962892028E-3</v>
      </c>
      <c r="G247" s="107">
        <v>6.096521492064781E-3</v>
      </c>
      <c r="H247" s="107">
        <v>5.9103239847755002E-3</v>
      </c>
      <c r="I247" s="107">
        <v>5.7228661829938172E-3</v>
      </c>
      <c r="J247" s="107">
        <v>5.5705438682930094E-3</v>
      </c>
      <c r="K247" s="107">
        <v>6.0865854150907346E-3</v>
      </c>
      <c r="L247" s="107">
        <v>6.0543481743963535E-3</v>
      </c>
      <c r="M247" s="107">
        <v>6.0392038362016539E-3</v>
      </c>
    </row>
    <row r="248" spans="2:13" ht="14" x14ac:dyDescent="0.3">
      <c r="B248" s="124">
        <v>45</v>
      </c>
      <c r="C248" s="108">
        <v>5.5722425347846825E-3</v>
      </c>
      <c r="D248" s="108">
        <v>5.7547345273131082E-3</v>
      </c>
      <c r="E248" s="108">
        <v>4.651797595623443E-3</v>
      </c>
      <c r="F248" s="108">
        <v>5.9851568111084514E-3</v>
      </c>
      <c r="G248" s="108">
        <v>5.982871291147461E-3</v>
      </c>
      <c r="H248" s="108">
        <v>6.0134710002166091E-3</v>
      </c>
      <c r="I248" s="108">
        <v>5.7014150112235599E-3</v>
      </c>
      <c r="J248" s="108">
        <v>5.5490466866775379E-3</v>
      </c>
      <c r="K248" s="108">
        <v>5.9628918150839783E-3</v>
      </c>
      <c r="L248" s="108">
        <v>5.9299831599956571E-3</v>
      </c>
      <c r="M248" s="108">
        <v>5.9124276139776851E-3</v>
      </c>
    </row>
    <row r="249" spans="2:13" ht="14" x14ac:dyDescent="0.3">
      <c r="B249" s="123">
        <v>46</v>
      </c>
      <c r="C249" s="107">
        <v>6.1913805942052022E-3</v>
      </c>
      <c r="D249" s="107">
        <v>6.0501296456352636E-3</v>
      </c>
      <c r="E249" s="107">
        <v>5.5275638911320129E-3</v>
      </c>
      <c r="F249" s="107">
        <v>5.2594565477615514E-3</v>
      </c>
      <c r="G249" s="107">
        <v>6.088403620570686E-3</v>
      </c>
      <c r="H249" s="107">
        <v>5.848435775510836E-3</v>
      </c>
      <c r="I249" s="107">
        <v>5.8209286825149963E-3</v>
      </c>
      <c r="J249" s="107">
        <v>5.6934592051105038E-3</v>
      </c>
      <c r="K249" s="107">
        <v>6.075219732308095E-3</v>
      </c>
      <c r="L249" s="107">
        <v>6.0462583147552528E-3</v>
      </c>
      <c r="M249" s="107">
        <v>6.0484786617661327E-3</v>
      </c>
    </row>
    <row r="250" spans="2:13" ht="14" x14ac:dyDescent="0.3">
      <c r="B250" s="124">
        <v>47</v>
      </c>
      <c r="C250" s="108">
        <v>6.2834146300650099E-3</v>
      </c>
      <c r="D250" s="108">
        <v>6.5205737229631416E-3</v>
      </c>
      <c r="E250" s="108">
        <v>5.2659713613047781E-3</v>
      </c>
      <c r="F250" s="108">
        <v>5.97019391908068E-3</v>
      </c>
      <c r="G250" s="108">
        <v>6.4293542233226451E-3</v>
      </c>
      <c r="H250" s="108">
        <v>5.631827043084508E-3</v>
      </c>
      <c r="I250" s="108">
        <v>6.0461659861027047E-3</v>
      </c>
      <c r="J250" s="108">
        <v>5.8878006614890817E-3</v>
      </c>
      <c r="K250" s="108">
        <v>6.1951189428320315E-3</v>
      </c>
      <c r="L250" s="108">
        <v>6.1688992607078453E-3</v>
      </c>
      <c r="M250" s="108">
        <v>6.1666490622368317E-3</v>
      </c>
    </row>
    <row r="251" spans="2:13" ht="14" x14ac:dyDescent="0.3">
      <c r="B251" s="123">
        <v>48</v>
      </c>
      <c r="C251" s="107">
        <v>6.1579136720743633E-3</v>
      </c>
      <c r="D251" s="107">
        <v>6.3345842040195615E-3</v>
      </c>
      <c r="E251" s="107">
        <v>6.2782207158536447E-3</v>
      </c>
      <c r="F251" s="107">
        <v>6.3966363418721571E-3</v>
      </c>
      <c r="G251" s="107">
        <v>6.9651337419328651E-3</v>
      </c>
      <c r="H251" s="107">
        <v>6.6632971974955905E-3</v>
      </c>
      <c r="I251" s="107">
        <v>6.4751894215078643E-3</v>
      </c>
      <c r="J251" s="107">
        <v>6.1079734086797993E-3</v>
      </c>
      <c r="K251" s="107">
        <v>6.2651140631072716E-3</v>
      </c>
      <c r="L251" s="107">
        <v>6.249317107263134E-3</v>
      </c>
      <c r="M251" s="107">
        <v>6.2489973495437421E-3</v>
      </c>
    </row>
    <row r="252" spans="2:13" ht="14" x14ac:dyDescent="0.3">
      <c r="B252" s="124">
        <v>49</v>
      </c>
      <c r="C252" s="108">
        <v>6.3419817437939778E-3</v>
      </c>
      <c r="D252" s="108">
        <v>6.815968841285297E-3</v>
      </c>
      <c r="E252" s="108">
        <v>6.1531112450667058E-3</v>
      </c>
      <c r="F252" s="108">
        <v>6.1422671774000476E-3</v>
      </c>
      <c r="G252" s="108">
        <v>7.5658562324958396E-3</v>
      </c>
      <c r="H252" s="108">
        <v>6.0444151048489412E-3</v>
      </c>
      <c r="I252" s="108">
        <v>6.5288173509335089E-3</v>
      </c>
      <c r="J252" s="108">
        <v>6.3853563972665296E-3</v>
      </c>
      <c r="K252" s="108">
        <v>6.4972537625262285E-3</v>
      </c>
      <c r="L252" s="108">
        <v>6.4887305354122751E-3</v>
      </c>
      <c r="M252" s="108">
        <v>6.4961030299927639E-3</v>
      </c>
    </row>
    <row r="253" spans="2:13" ht="14" x14ac:dyDescent="0.3">
      <c r="B253" s="123">
        <v>50</v>
      </c>
      <c r="C253" s="107">
        <v>6.6599175040369472E-3</v>
      </c>
      <c r="D253" s="107">
        <v>7.5380457971838998E-3</v>
      </c>
      <c r="E253" s="107">
        <v>7.2790964821491536E-3</v>
      </c>
      <c r="F253" s="107">
        <v>6.4265621259276991E-3</v>
      </c>
      <c r="G253" s="107">
        <v>7.2736128587084468E-3</v>
      </c>
      <c r="H253" s="107">
        <v>6.8283324222013636E-3</v>
      </c>
      <c r="I253" s="107">
        <v>6.9593730128936866E-3</v>
      </c>
      <c r="J253" s="107">
        <v>6.7279243881711408E-3</v>
      </c>
      <c r="K253" s="107">
        <v>6.7386958361611302E-3</v>
      </c>
      <c r="L253" s="107">
        <v>6.7352723234910738E-3</v>
      </c>
      <c r="M253" s="107">
        <v>6.7597209408729719E-3</v>
      </c>
    </row>
    <row r="254" spans="2:13" ht="14" x14ac:dyDescent="0.3">
      <c r="B254" s="124">
        <v>51</v>
      </c>
      <c r="C254" s="108">
        <v>6.3503484743266878E-3</v>
      </c>
      <c r="D254" s="108">
        <v>7.9319059549467739E-3</v>
      </c>
      <c r="E254" s="108">
        <v>7.3018436586558691E-3</v>
      </c>
      <c r="F254" s="108">
        <v>6.4639693559971267E-3</v>
      </c>
      <c r="G254" s="108">
        <v>7.939278321224175E-3</v>
      </c>
      <c r="H254" s="108">
        <v>7.1171440654364667E-3</v>
      </c>
      <c r="I254" s="108">
        <v>7.1371112932758236E-3</v>
      </c>
      <c r="J254" s="108">
        <v>6.9645667503091951E-3</v>
      </c>
      <c r="K254" s="108">
        <v>7.0047227559381711E-3</v>
      </c>
      <c r="L254" s="108">
        <v>7.0124329041049427E-3</v>
      </c>
      <c r="M254" s="108">
        <v>7.0416756380331158E-3</v>
      </c>
    </row>
    <row r="255" spans="2:13" ht="14" x14ac:dyDescent="0.3">
      <c r="B255" s="123">
        <v>52</v>
      </c>
      <c r="C255" s="107">
        <v>6.249947707934171E-3</v>
      </c>
      <c r="D255" s="107">
        <v>8.0960143540146391E-3</v>
      </c>
      <c r="E255" s="107">
        <v>7.6657984827633273E-3</v>
      </c>
      <c r="F255" s="107">
        <v>6.8006344266219772E-3</v>
      </c>
      <c r="G255" s="107">
        <v>7.5252668750253682E-3</v>
      </c>
      <c r="H255" s="107">
        <v>6.7251854067602555E-3</v>
      </c>
      <c r="I255" s="107">
        <v>7.1233212542806583E-3</v>
      </c>
      <c r="J255" s="107">
        <v>6.8947009100589129E-3</v>
      </c>
      <c r="K255" s="107">
        <v>6.8204762951986761E-3</v>
      </c>
      <c r="L255" s="107">
        <v>6.8237302969437691E-3</v>
      </c>
      <c r="M255" s="107">
        <v>6.8634621455064739E-3</v>
      </c>
    </row>
    <row r="256" spans="2:13" ht="14" x14ac:dyDescent="0.3">
      <c r="B256" s="124">
        <v>53</v>
      </c>
      <c r="C256" s="108">
        <v>6.3419817437939778E-3</v>
      </c>
      <c r="D256" s="108">
        <v>7.6365108366246185E-3</v>
      </c>
      <c r="E256" s="108">
        <v>7.6999192475234015E-3</v>
      </c>
      <c r="F256" s="108">
        <v>7.1747067273162553E-3</v>
      </c>
      <c r="G256" s="108">
        <v>7.8580996062832323E-3</v>
      </c>
      <c r="H256" s="108">
        <v>6.9211647360983607E-3</v>
      </c>
      <c r="I256" s="108">
        <v>7.2489638317921688E-3</v>
      </c>
      <c r="J256" s="108">
        <v>7.0535026710248161E-3</v>
      </c>
      <c r="K256" s="108">
        <v>6.9611135053844744E-3</v>
      </c>
      <c r="L256" s="108">
        <v>6.9740226483909441E-3</v>
      </c>
      <c r="M256" s="108">
        <v>7.0196897400556799E-3</v>
      </c>
    </row>
    <row r="257" spans="2:13" ht="14" x14ac:dyDescent="0.3">
      <c r="B257" s="123">
        <v>54</v>
      </c>
      <c r="C257" s="107">
        <v>6.9527530726817884E-3</v>
      </c>
      <c r="D257" s="107">
        <v>8.1288360338282115E-3</v>
      </c>
      <c r="E257" s="107">
        <v>8.0752476598842174E-3</v>
      </c>
      <c r="F257" s="107">
        <v>6.6510055063442666E-3</v>
      </c>
      <c r="G257" s="107">
        <v>7.6551528189308764E-3</v>
      </c>
      <c r="H257" s="107">
        <v>7.0758852592600237E-3</v>
      </c>
      <c r="I257" s="107">
        <v>7.3577519171984769E-3</v>
      </c>
      <c r="J257" s="107">
        <v>7.045181181367214E-3</v>
      </c>
      <c r="K257" s="107">
        <v>6.9363712882499597E-3</v>
      </c>
      <c r="L257" s="107">
        <v>6.9468022600083874E-3</v>
      </c>
      <c r="M257" s="107">
        <v>7.0063704823598062E-3</v>
      </c>
    </row>
    <row r="258" spans="2:13" ht="14" x14ac:dyDescent="0.3">
      <c r="B258" s="124">
        <v>55</v>
      </c>
      <c r="C258" s="108">
        <v>6.7686850009621739E-3</v>
      </c>
      <c r="D258" s="108">
        <v>8.5445773114668014E-3</v>
      </c>
      <c r="E258" s="108">
        <v>8.4050817192315996E-3</v>
      </c>
      <c r="F258" s="108">
        <v>7.0026334689968876E-3</v>
      </c>
      <c r="G258" s="108">
        <v>8.3614076389170768E-3</v>
      </c>
      <c r="H258" s="108">
        <v>7.7566555611713372E-3</v>
      </c>
      <c r="I258" s="108">
        <v>7.733147423177991E-3</v>
      </c>
      <c r="J258" s="108">
        <v>7.3366066837511476E-3</v>
      </c>
      <c r="K258" s="108">
        <v>6.9574065442307527E-3</v>
      </c>
      <c r="L258" s="108">
        <v>6.974188424203262E-3</v>
      </c>
      <c r="M258" s="108">
        <v>7.0265318244884922E-3</v>
      </c>
    </row>
    <row r="259" spans="2:13" ht="14" x14ac:dyDescent="0.3">
      <c r="B259" s="123">
        <v>56</v>
      </c>
      <c r="C259" s="107">
        <v>6.7184846177659159E-3</v>
      </c>
      <c r="D259" s="107">
        <v>8.117895473890354E-3</v>
      </c>
      <c r="E259" s="107">
        <v>8.1548627776577235E-3</v>
      </c>
      <c r="F259" s="107">
        <v>7.3392985396217381E-3</v>
      </c>
      <c r="G259" s="107">
        <v>7.7931566343304786E-3</v>
      </c>
      <c r="H259" s="107">
        <v>7.4059557086715699E-3</v>
      </c>
      <c r="I259" s="107">
        <v>7.5400868772456699E-3</v>
      </c>
      <c r="J259" s="107">
        <v>7.3936435607792938E-3</v>
      </c>
      <c r="K259" s="107">
        <v>6.9529651851126129E-3</v>
      </c>
      <c r="L259" s="107">
        <v>6.9699445634079302E-3</v>
      </c>
      <c r="M259" s="107">
        <v>7.0248897242246172E-3</v>
      </c>
    </row>
    <row r="260" spans="2:13" ht="14" x14ac:dyDescent="0.3">
      <c r="B260" s="124">
        <v>57</v>
      </c>
      <c r="C260" s="108">
        <v>7.19538825813037E-3</v>
      </c>
      <c r="D260" s="108">
        <v>8.8946752294782449E-3</v>
      </c>
      <c r="E260" s="108">
        <v>8.302719424951378E-3</v>
      </c>
      <c r="F260" s="108">
        <v>6.7557457505386638E-3</v>
      </c>
      <c r="G260" s="108">
        <v>7.9473961927182691E-3</v>
      </c>
      <c r="H260" s="108">
        <v>7.7360261580831161E-3</v>
      </c>
      <c r="I260" s="108">
        <v>7.7147607045177698E-3</v>
      </c>
      <c r="J260" s="108">
        <v>7.3932968320435605E-3</v>
      </c>
      <c r="K260" s="108">
        <v>6.9559202626360995E-3</v>
      </c>
      <c r="L260" s="108">
        <v>6.9821953959382042E-3</v>
      </c>
      <c r="M260" s="108">
        <v>7.0540217992763237E-3</v>
      </c>
    </row>
    <row r="261" spans="2:13" ht="14" x14ac:dyDescent="0.3">
      <c r="B261" s="123">
        <v>58</v>
      </c>
      <c r="C261" s="107">
        <v>7.153554605466822E-3</v>
      </c>
      <c r="D261" s="107">
        <v>8.6211612310318035E-3</v>
      </c>
      <c r="E261" s="107">
        <v>8.3482137779648108E-3</v>
      </c>
      <c r="F261" s="107">
        <v>6.9427819008858029E-3</v>
      </c>
      <c r="G261" s="107">
        <v>7.8093923773186668E-3</v>
      </c>
      <c r="H261" s="107">
        <v>7.612249739553786E-3</v>
      </c>
      <c r="I261" s="107">
        <v>7.6687939078672173E-3</v>
      </c>
      <c r="J261" s="107">
        <v>7.4194748515914325E-3</v>
      </c>
      <c r="K261" s="107">
        <v>6.8473692492289828E-3</v>
      </c>
      <c r="L261" s="107">
        <v>6.8805748229874885E-3</v>
      </c>
      <c r="M261" s="107">
        <v>6.9598747174808313E-3</v>
      </c>
    </row>
    <row r="262" spans="2:13" ht="14" x14ac:dyDescent="0.3">
      <c r="B262" s="124">
        <v>59</v>
      </c>
      <c r="C262" s="108">
        <v>6.8356188452238517E-3</v>
      </c>
      <c r="D262" s="108">
        <v>8.5992801111560886E-3</v>
      </c>
      <c r="E262" s="108">
        <v>7.6089305414965367E-3</v>
      </c>
      <c r="F262" s="108">
        <v>6.5013765860665552E-3</v>
      </c>
      <c r="G262" s="108">
        <v>7.7444494053659132E-3</v>
      </c>
      <c r="H262" s="108">
        <v>6.8283324222013636E-3</v>
      </c>
      <c r="I262" s="108">
        <v>7.2888017222226481E-3</v>
      </c>
      <c r="J262" s="108">
        <v>7.1550941905947057E-3</v>
      </c>
      <c r="K262" s="108">
        <v>6.6767091508311959E-3</v>
      </c>
      <c r="L262" s="108">
        <v>6.7095770725818394E-3</v>
      </c>
      <c r="M262" s="108">
        <v>6.7920611932920632E-3</v>
      </c>
    </row>
    <row r="263" spans="2:13" ht="14" x14ac:dyDescent="0.3">
      <c r="B263" s="123">
        <v>60</v>
      </c>
      <c r="C263" s="107">
        <v>6.3168815521958488E-3</v>
      </c>
      <c r="D263" s="107">
        <v>8.2820038729582175E-3</v>
      </c>
      <c r="E263" s="107">
        <v>7.9046438360838456E-3</v>
      </c>
      <c r="F263" s="107">
        <v>6.187155853483361E-3</v>
      </c>
      <c r="G263" s="107">
        <v>8.150342980070625E-3</v>
      </c>
      <c r="H263" s="107">
        <v>7.3853263055833479E-3</v>
      </c>
      <c r="I263" s="107">
        <v>7.2842050425575922E-3</v>
      </c>
      <c r="J263" s="107">
        <v>7.0704923790757528E-3</v>
      </c>
      <c r="K263" s="107">
        <v>6.5074129343673263E-3</v>
      </c>
      <c r="L263" s="107">
        <v>6.5396237097937911E-3</v>
      </c>
      <c r="M263" s="107">
        <v>6.6095447898887856E-3</v>
      </c>
    </row>
    <row r="264" spans="2:13" ht="14" x14ac:dyDescent="0.3">
      <c r="B264" s="124">
        <v>61</v>
      </c>
      <c r="C264" s="108">
        <v>6.1662804026070732E-3</v>
      </c>
      <c r="D264" s="108">
        <v>8.2601227530825026E-3</v>
      </c>
      <c r="E264" s="108">
        <v>8.1093684246442907E-3</v>
      </c>
      <c r="F264" s="108">
        <v>6.0674527172611924E-3</v>
      </c>
      <c r="G264" s="108">
        <v>7.3223200876730123E-3</v>
      </c>
      <c r="H264" s="108">
        <v>7.0243117515394688E-3</v>
      </c>
      <c r="I264" s="108">
        <v>7.0467099265297366E-3</v>
      </c>
      <c r="J264" s="108">
        <v>6.875630829593575E-3</v>
      </c>
      <c r="K264" s="108">
        <v>6.2333950653107977E-3</v>
      </c>
      <c r="L264" s="108">
        <v>6.2679834637301007E-3</v>
      </c>
      <c r="M264" s="108">
        <v>6.3438742536787345E-3</v>
      </c>
    </row>
    <row r="265" spans="2:13" ht="14" x14ac:dyDescent="0.3">
      <c r="B265" s="123">
        <v>62</v>
      </c>
      <c r="C265" s="107">
        <v>5.806510989700555E-3</v>
      </c>
      <c r="D265" s="107">
        <v>8.2491821931446451E-3</v>
      </c>
      <c r="E265" s="107">
        <v>7.5065682472163142E-3</v>
      </c>
      <c r="F265" s="107">
        <v>6.0300454871917647E-3</v>
      </c>
      <c r="G265" s="107">
        <v>7.3304379591671064E-3</v>
      </c>
      <c r="H265" s="107">
        <v>6.7045560036720336E-3</v>
      </c>
      <c r="I265" s="107">
        <v>6.8444560212673044E-3</v>
      </c>
      <c r="J265" s="107">
        <v>6.5994613915819119E-3</v>
      </c>
      <c r="K265" s="107">
        <v>5.9716521336595201E-3</v>
      </c>
      <c r="L265" s="107">
        <v>6.008511162290525E-3</v>
      </c>
      <c r="M265" s="107">
        <v>6.0912949056834628E-3</v>
      </c>
    </row>
    <row r="266" spans="2:13" ht="14" x14ac:dyDescent="0.3">
      <c r="B266" s="124">
        <v>63</v>
      </c>
      <c r="C266" s="108">
        <v>5.3547075409342291E-3</v>
      </c>
      <c r="D266" s="108">
        <v>7.1332450794831682E-3</v>
      </c>
      <c r="E266" s="108">
        <v>7.3473380116693019E-3</v>
      </c>
      <c r="F266" s="108">
        <v>5.6185659564280581E-3</v>
      </c>
      <c r="G266" s="108">
        <v>7.1599626577911269E-3</v>
      </c>
      <c r="H266" s="108">
        <v>6.3744855542604874E-3</v>
      </c>
      <c r="I266" s="108">
        <v>6.4184970389721827E-3</v>
      </c>
      <c r="J266" s="108">
        <v>6.4604231685528131E-3</v>
      </c>
      <c r="K266" s="108">
        <v>5.8115184060850396E-3</v>
      </c>
      <c r="L266" s="108">
        <v>5.8501289512022485E-3</v>
      </c>
      <c r="M266" s="108">
        <v>5.9378801680677459E-3</v>
      </c>
    </row>
    <row r="267" spans="2:13" ht="14" x14ac:dyDescent="0.3">
      <c r="B267" s="123">
        <v>64</v>
      </c>
      <c r="C267" s="107">
        <v>5.1706394692146154E-3</v>
      </c>
      <c r="D267" s="107">
        <v>7.2535912387996018E-3</v>
      </c>
      <c r="E267" s="107">
        <v>7.3018436586558691E-3</v>
      </c>
      <c r="F267" s="107">
        <v>5.3941225760114914E-3</v>
      </c>
      <c r="G267" s="107">
        <v>6.9083086414742055E-3</v>
      </c>
      <c r="H267" s="107">
        <v>6.5395207789662605E-3</v>
      </c>
      <c r="I267" s="107">
        <v>6.3265634456710768E-3</v>
      </c>
      <c r="J267" s="107">
        <v>6.4047732064676007E-3</v>
      </c>
      <c r="K267" s="107">
        <v>5.6332520430557942E-3</v>
      </c>
      <c r="L267" s="107">
        <v>5.6753680898569891E-3</v>
      </c>
      <c r="M267" s="107">
        <v>5.7670865359926863E-3</v>
      </c>
    </row>
    <row r="268" spans="2:13" ht="14" x14ac:dyDescent="0.3">
      <c r="B268" s="124">
        <v>65</v>
      </c>
      <c r="C268" s="108">
        <v>5.3212406188033901E-3</v>
      </c>
      <c r="D268" s="108">
        <v>6.9581961204774464E-3</v>
      </c>
      <c r="E268" s="108">
        <v>6.7786585990013987E-3</v>
      </c>
      <c r="F268" s="108">
        <v>4.9826430452477857E-3</v>
      </c>
      <c r="G268" s="108">
        <v>6.4942971952753987E-3</v>
      </c>
      <c r="H268" s="108">
        <v>5.8174916708785031E-3</v>
      </c>
      <c r="I268" s="108">
        <v>5.9726191114618209E-3</v>
      </c>
      <c r="J268" s="108">
        <v>6.1695177592724802E-3</v>
      </c>
      <c r="K268" s="108">
        <v>5.4119884277765325E-3</v>
      </c>
      <c r="L268" s="108">
        <v>5.4526648635894667E-3</v>
      </c>
      <c r="M268" s="108">
        <v>5.5332088854471006E-3</v>
      </c>
    </row>
    <row r="269" spans="2:13" ht="14" x14ac:dyDescent="0.3">
      <c r="B269" s="123">
        <v>66</v>
      </c>
      <c r="C269" s="107">
        <v>4.7606696731118383E-3</v>
      </c>
      <c r="D269" s="107">
        <v>6.3783464437709922E-3</v>
      </c>
      <c r="E269" s="107">
        <v>6.7559114224946832E-3</v>
      </c>
      <c r="F269" s="107">
        <v>4.7282738807756762E-3</v>
      </c>
      <c r="G269" s="107">
        <v>6.2101716929821001E-3</v>
      </c>
      <c r="H269" s="107">
        <v>5.786547566246171E-3</v>
      </c>
      <c r="I269" s="107">
        <v>5.6753671597882466E-3</v>
      </c>
      <c r="J269" s="107">
        <v>5.873064690220412E-3</v>
      </c>
      <c r="K269" s="107">
        <v>5.1829262055417989E-3</v>
      </c>
      <c r="L269" s="107">
        <v>5.2239771304972774E-3</v>
      </c>
      <c r="M269" s="107">
        <v>5.3086972882584313E-3</v>
      </c>
    </row>
    <row r="270" spans="2:13" ht="14" x14ac:dyDescent="0.3">
      <c r="B270" s="124">
        <v>67</v>
      </c>
      <c r="C270" s="108">
        <v>4.9531044753641619E-3</v>
      </c>
      <c r="D270" s="108">
        <v>6.8706716409745851E-3</v>
      </c>
      <c r="E270" s="108">
        <v>6.8355265402681893E-3</v>
      </c>
      <c r="F270" s="108">
        <v>4.3990902561647114E-3</v>
      </c>
      <c r="G270" s="108">
        <v>6.088403620570686E-3</v>
      </c>
      <c r="H270" s="108">
        <v>5.631827043084508E-3</v>
      </c>
      <c r="I270" s="108">
        <v>5.6768993863432647E-3</v>
      </c>
      <c r="J270" s="108">
        <v>5.769046069500388E-3</v>
      </c>
      <c r="K270" s="108">
        <v>4.9949727836485804E-3</v>
      </c>
      <c r="L270" s="108">
        <v>5.0337162307003179E-3</v>
      </c>
      <c r="M270" s="108">
        <v>5.11421483941377E-3</v>
      </c>
    </row>
    <row r="271" spans="2:13" ht="14" x14ac:dyDescent="0.3">
      <c r="B271" s="123">
        <v>68</v>
      </c>
      <c r="C271" s="107">
        <v>5.0702387028220986E-3</v>
      </c>
      <c r="D271" s="107">
        <v>6.9144338807260158E-3</v>
      </c>
      <c r="E271" s="107">
        <v>6.5853075986943123E-3</v>
      </c>
      <c r="F271" s="107">
        <v>4.4963490543452238E-3</v>
      </c>
      <c r="G271" s="107">
        <v>6.1371108495352515E-3</v>
      </c>
      <c r="H271" s="107">
        <v>5.6834005508050621E-3</v>
      </c>
      <c r="I271" s="107">
        <v>5.707543917443633E-3</v>
      </c>
      <c r="J271" s="107">
        <v>5.940330064952694E-3</v>
      </c>
      <c r="K271" s="107">
        <v>5.0039779015455949E-3</v>
      </c>
      <c r="L271" s="107">
        <v>5.0494483552892622E-3</v>
      </c>
      <c r="M271" s="107">
        <v>5.1123598743008742E-3</v>
      </c>
    </row>
    <row r="272" spans="2:13" ht="14" x14ac:dyDescent="0.3">
      <c r="B272" s="124">
        <v>69</v>
      </c>
      <c r="C272" s="108">
        <v>4.7021025593828696E-3</v>
      </c>
      <c r="D272" s="108">
        <v>7.023839480104592E-3</v>
      </c>
      <c r="E272" s="108">
        <v>6.9606360110551274E-3</v>
      </c>
      <c r="F272" s="108">
        <v>4.5412377304285372E-3</v>
      </c>
      <c r="G272" s="108">
        <v>5.9585176766651787E-3</v>
      </c>
      <c r="H272" s="108">
        <v>6.3022826434517114E-3</v>
      </c>
      <c r="I272" s="108">
        <v>5.7734296593094257E-3</v>
      </c>
      <c r="J272" s="108">
        <v>5.8288567764144018E-3</v>
      </c>
      <c r="K272" s="108">
        <v>4.8877157095121027E-3</v>
      </c>
      <c r="L272" s="108">
        <v>4.9373010182563763E-3</v>
      </c>
      <c r="M272" s="108">
        <v>4.9975649021503626E-3</v>
      </c>
    </row>
    <row r="273" spans="2:13" ht="14" x14ac:dyDescent="0.3">
      <c r="B273" s="123">
        <v>70</v>
      </c>
      <c r="C273" s="107">
        <v>4.944737744831452E-3</v>
      </c>
      <c r="D273" s="107">
        <v>6.815968841285297E-3</v>
      </c>
      <c r="E273" s="107">
        <v>6.5625604221875959E-3</v>
      </c>
      <c r="F273" s="107">
        <v>4.1447210916926019E-3</v>
      </c>
      <c r="G273" s="107">
        <v>6.1695823355116287E-3</v>
      </c>
      <c r="H273" s="107">
        <v>5.8278063724226141E-3</v>
      </c>
      <c r="I273" s="107">
        <v>5.6232714569176201E-3</v>
      </c>
      <c r="J273" s="107">
        <v>5.6837508005099686E-3</v>
      </c>
      <c r="K273" s="107">
        <v>4.7564333305397067E-3</v>
      </c>
      <c r="L273" s="107">
        <v>4.7982482668843373E-3</v>
      </c>
      <c r="M273" s="107">
        <v>4.8480425503453113E-3</v>
      </c>
    </row>
    <row r="274" spans="2:13" ht="14" x14ac:dyDescent="0.3">
      <c r="B274" s="124">
        <v>71</v>
      </c>
      <c r="C274" s="108">
        <v>4.476200834999707E-3</v>
      </c>
      <c r="D274" s="108">
        <v>6.5643359627145714E-3</v>
      </c>
      <c r="E274" s="108">
        <v>6.5511868339342381E-3</v>
      </c>
      <c r="F274" s="108">
        <v>4.5487191764424229E-3</v>
      </c>
      <c r="G274" s="108">
        <v>6.1371108495352515E-3</v>
      </c>
      <c r="H274" s="108">
        <v>5.642141744628619E-3</v>
      </c>
      <c r="I274" s="108">
        <v>5.5497245822767353E-3</v>
      </c>
      <c r="J274" s="108">
        <v>5.6905120108567703E-3</v>
      </c>
      <c r="K274" s="108">
        <v>4.755541561582915E-3</v>
      </c>
      <c r="L274" s="108">
        <v>4.8004033524444659E-3</v>
      </c>
      <c r="M274" s="108">
        <v>4.8514027740334262E-3</v>
      </c>
    </row>
    <row r="275" spans="2:13" ht="14" x14ac:dyDescent="0.3">
      <c r="B275" s="123">
        <v>72</v>
      </c>
      <c r="C275" s="107">
        <v>4.919637553233323E-3</v>
      </c>
      <c r="D275" s="107">
        <v>7.1113639596074524E-3</v>
      </c>
      <c r="E275" s="107">
        <v>6.8355265402681893E-3</v>
      </c>
      <c r="F275" s="107">
        <v>4.0773880775676324E-3</v>
      </c>
      <c r="G275" s="107">
        <v>6.5998295246986237E-3</v>
      </c>
      <c r="H275" s="107">
        <v>5.8896945816872791E-3</v>
      </c>
      <c r="I275" s="107">
        <v>5.7734296593094257E-3</v>
      </c>
      <c r="J275" s="107">
        <v>5.837178266072004E-3</v>
      </c>
      <c r="K275" s="107">
        <v>4.8294010140042523E-3</v>
      </c>
      <c r="L275" s="107">
        <v>4.8725324083838733E-3</v>
      </c>
      <c r="M275" s="107">
        <v>4.9119020050515565E-3</v>
      </c>
    </row>
    <row r="276" spans="2:13" ht="14" x14ac:dyDescent="0.3">
      <c r="B276" s="124">
        <v>73</v>
      </c>
      <c r="C276" s="108">
        <v>4.8610704395043551E-3</v>
      </c>
      <c r="D276" s="108">
        <v>7.0676017198560226E-3</v>
      </c>
      <c r="E276" s="108">
        <v>7.0971190700954241E-3</v>
      </c>
      <c r="F276" s="108">
        <v>4.2943500119703134E-3</v>
      </c>
      <c r="G276" s="108">
        <v>6.5754759102163414E-3</v>
      </c>
      <c r="H276" s="108">
        <v>5.631827043084508E-3</v>
      </c>
      <c r="I276" s="108">
        <v>5.7933486045246649E-3</v>
      </c>
      <c r="J276" s="108">
        <v>5.9793370477227029E-3</v>
      </c>
      <c r="K276" s="108">
        <v>4.9064953146021866E-3</v>
      </c>
      <c r="L276" s="108">
        <v>4.9481261788007188E-3</v>
      </c>
      <c r="M276" s="108">
        <v>4.990160246330852E-3</v>
      </c>
    </row>
    <row r="277" spans="2:13" ht="14" x14ac:dyDescent="0.3">
      <c r="B277" s="123">
        <v>74</v>
      </c>
      <c r="C277" s="107">
        <v>5.5471423431865527E-3</v>
      </c>
      <c r="D277" s="107">
        <v>7.3739373981160355E-3</v>
      </c>
      <c r="E277" s="107">
        <v>7.0743718935887085E-3</v>
      </c>
      <c r="F277" s="107">
        <v>4.6085707445535076E-3</v>
      </c>
      <c r="G277" s="107">
        <v>6.5024150667694928E-3</v>
      </c>
      <c r="H277" s="107">
        <v>5.77623286470206E-3</v>
      </c>
      <c r="I277" s="107">
        <v>6.0308437205525206E-3</v>
      </c>
      <c r="J277" s="107">
        <v>6.34582932139292E-3</v>
      </c>
      <c r="K277" s="107">
        <v>5.1622231772115749E-3</v>
      </c>
      <c r="L277" s="107">
        <v>5.2068690666660965E-3</v>
      </c>
      <c r="M277" s="107">
        <v>5.2342250003652915E-3</v>
      </c>
    </row>
    <row r="278" spans="2:13" ht="14" x14ac:dyDescent="0.3">
      <c r="B278" s="124">
        <v>75</v>
      </c>
      <c r="C278" s="108">
        <v>5.6726433011771993E-3</v>
      </c>
      <c r="D278" s="108">
        <v>7.8772031552574867E-3</v>
      </c>
      <c r="E278" s="108">
        <v>6.8810208932816213E-3</v>
      </c>
      <c r="F278" s="108">
        <v>4.6534594206368209E-3</v>
      </c>
      <c r="G278" s="108">
        <v>7.2005520152615982E-3</v>
      </c>
      <c r="H278" s="108">
        <v>7.1068293638923558E-3</v>
      </c>
      <c r="I278" s="108">
        <v>6.4368837576324039E-3</v>
      </c>
      <c r="J278" s="108">
        <v>6.7733458525522181E-3</v>
      </c>
      <c r="K278" s="108">
        <v>5.5390567612864424E-3</v>
      </c>
      <c r="L278" s="108">
        <v>5.5783395069074716E-3</v>
      </c>
      <c r="M278" s="108">
        <v>5.6026332354920331E-3</v>
      </c>
    </row>
    <row r="279" spans="2:13" ht="14" x14ac:dyDescent="0.3">
      <c r="B279" s="123">
        <v>76</v>
      </c>
      <c r="C279" s="107">
        <v>4.5849683319249337E-3</v>
      </c>
      <c r="D279" s="107">
        <v>6.2142380447031279E-3</v>
      </c>
      <c r="E279" s="107">
        <v>5.8119035974659649E-3</v>
      </c>
      <c r="F279" s="107">
        <v>3.9352406033038067E-3</v>
      </c>
      <c r="G279" s="107">
        <v>5.0168445833502452E-3</v>
      </c>
      <c r="H279" s="107">
        <v>5.1986095782318538E-3</v>
      </c>
      <c r="I279" s="107">
        <v>5.0180419676853416E-3</v>
      </c>
      <c r="J279" s="107">
        <v>5.2066520601407925E-3</v>
      </c>
      <c r="K279" s="107">
        <v>4.2069462821636367E-3</v>
      </c>
      <c r="L279" s="107">
        <v>4.2372131852577363E-3</v>
      </c>
      <c r="M279" s="107">
        <v>4.2455133905598182E-3</v>
      </c>
    </row>
    <row r="280" spans="2:13" ht="14" x14ac:dyDescent="0.3">
      <c r="B280" s="124">
        <v>77</v>
      </c>
      <c r="C280" s="108">
        <v>4.1415316136913178E-3</v>
      </c>
      <c r="D280" s="108">
        <v>5.8750806866295418E-3</v>
      </c>
      <c r="E280" s="108">
        <v>5.5275638911320129E-3</v>
      </c>
      <c r="F280" s="108">
        <v>3.6509456547761552E-3</v>
      </c>
      <c r="G280" s="108">
        <v>4.8382514104801724E-3</v>
      </c>
      <c r="H280" s="108">
        <v>4.9097979349967506E-3</v>
      </c>
      <c r="I280" s="108">
        <v>4.7161933363467122E-3</v>
      </c>
      <c r="J280" s="108">
        <v>5.0390087164136873E-3</v>
      </c>
      <c r="K280" s="108">
        <v>4.0323693946222941E-3</v>
      </c>
      <c r="L280" s="108">
        <v>4.0657346849963657E-3</v>
      </c>
      <c r="M280" s="108">
        <v>4.0672238748728114E-3</v>
      </c>
    </row>
    <row r="281" spans="2:13" ht="14" x14ac:dyDescent="0.3">
      <c r="B281" s="123">
        <v>78</v>
      </c>
      <c r="C281" s="107">
        <v>4.4092669907380292E-3</v>
      </c>
      <c r="D281" s="107">
        <v>6.2908219642681309E-3</v>
      </c>
      <c r="E281" s="107">
        <v>5.686794126679026E-3</v>
      </c>
      <c r="F281" s="107">
        <v>3.5910940866650705E-3</v>
      </c>
      <c r="G281" s="107">
        <v>5.2116734992085079E-3</v>
      </c>
      <c r="H281" s="107">
        <v>5.2501830859524078E-3</v>
      </c>
      <c r="I281" s="107">
        <v>4.9536884523745679E-3</v>
      </c>
      <c r="J281" s="107">
        <v>4.9391508405224648E-3</v>
      </c>
      <c r="K281" s="107">
        <v>3.9546456100548596E-3</v>
      </c>
      <c r="L281" s="107">
        <v>3.9812387534580631E-3</v>
      </c>
      <c r="M281" s="107">
        <v>3.9870042360561093E-3</v>
      </c>
    </row>
    <row r="282" spans="2:13" ht="14" x14ac:dyDescent="0.3">
      <c r="B282" s="124">
        <v>79</v>
      </c>
      <c r="C282" s="108">
        <v>3.8403293145137674E-3</v>
      </c>
      <c r="D282" s="108">
        <v>5.2952310099230876E-3</v>
      </c>
      <c r="E282" s="108">
        <v>4.9247637137040364E-3</v>
      </c>
      <c r="F282" s="108">
        <v>3.6060569786928419E-3</v>
      </c>
      <c r="G282" s="108">
        <v>4.464829321751837E-3</v>
      </c>
      <c r="H282" s="108">
        <v>4.4662657685999854E-3</v>
      </c>
      <c r="I282" s="108">
        <v>4.3530556428073453E-3</v>
      </c>
      <c r="J282" s="108">
        <v>4.4691600392358236E-3</v>
      </c>
      <c r="K282" s="108">
        <v>3.6151788938361472E-3</v>
      </c>
      <c r="L282" s="108">
        <v>3.6435700013482549E-3</v>
      </c>
      <c r="M282" s="108">
        <v>3.6624765690918019E-3</v>
      </c>
    </row>
    <row r="283" spans="2:13" ht="14" x14ac:dyDescent="0.3">
      <c r="B283" s="123">
        <v>80</v>
      </c>
      <c r="C283" s="107">
        <v>3.5474937458689266E-3</v>
      </c>
      <c r="D283" s="107">
        <v>4.5622134940866274E-3</v>
      </c>
      <c r="E283" s="107">
        <v>4.0603710064488242E-3</v>
      </c>
      <c r="F283" s="107">
        <v>2.8803567153459419E-3</v>
      </c>
      <c r="G283" s="107">
        <v>3.9939927750943707E-3</v>
      </c>
      <c r="H283" s="107">
        <v>3.8989571836738905E-3</v>
      </c>
      <c r="I283" s="107">
        <v>3.7585517394601968E-3</v>
      </c>
      <c r="J283" s="107">
        <v>3.9194216287304975E-3</v>
      </c>
      <c r="K283" s="107">
        <v>3.1746450291810406E-3</v>
      </c>
      <c r="L283" s="107">
        <v>3.2072812184906806E-3</v>
      </c>
      <c r="M283" s="107">
        <v>3.2308322691738051E-3</v>
      </c>
    </row>
    <row r="284" spans="2:13" ht="14" x14ac:dyDescent="0.3">
      <c r="B284" s="124">
        <v>81</v>
      </c>
      <c r="C284" s="108">
        <v>3.4219927878782808E-3</v>
      </c>
      <c r="D284" s="108">
        <v>3.7963742984365939E-3</v>
      </c>
      <c r="E284" s="108">
        <v>3.6395482410745768E-3</v>
      </c>
      <c r="F284" s="108">
        <v>2.4090256164711514E-3</v>
      </c>
      <c r="G284" s="108">
        <v>3.2958558266022648E-3</v>
      </c>
      <c r="H284" s="108">
        <v>3.868013079041558E-3</v>
      </c>
      <c r="I284" s="108">
        <v>3.3387216633851483E-3</v>
      </c>
      <c r="J284" s="108">
        <v>3.3812986308722412E-3</v>
      </c>
      <c r="K284" s="108">
        <v>2.7847671384048675E-3</v>
      </c>
      <c r="L284" s="108">
        <v>2.8136631297236677E-3</v>
      </c>
      <c r="M284" s="108">
        <v>2.8354662213817845E-3</v>
      </c>
    </row>
    <row r="285" spans="2:13" ht="14" x14ac:dyDescent="0.3">
      <c r="B285" s="123">
        <v>82</v>
      </c>
      <c r="C285" s="107">
        <v>2.9618226085792454E-3</v>
      </c>
      <c r="D285" s="107">
        <v>4.0698882968830345E-3</v>
      </c>
      <c r="E285" s="107">
        <v>3.5371859467943543E-3</v>
      </c>
      <c r="F285" s="107">
        <v>2.6334689968877186E-3</v>
      </c>
      <c r="G285" s="107">
        <v>3.4825668709664325E-3</v>
      </c>
      <c r="H285" s="107">
        <v>3.4760544203653468E-3</v>
      </c>
      <c r="I285" s="107">
        <v>3.3019482260647059E-3</v>
      </c>
      <c r="J285" s="107">
        <v>3.3812986308722412E-3</v>
      </c>
      <c r="K285" s="107">
        <v>2.8263830230551477E-3</v>
      </c>
      <c r="L285" s="107">
        <v>2.8426573192980235E-3</v>
      </c>
      <c r="M285" s="107">
        <v>2.8610404125284281E-3</v>
      </c>
    </row>
    <row r="286" spans="2:13" ht="14" x14ac:dyDescent="0.3">
      <c r="B286" s="124">
        <v>83</v>
      </c>
      <c r="C286" s="108">
        <v>3.355058943616603E-3</v>
      </c>
      <c r="D286" s="108">
        <v>4.4090456549566205E-3</v>
      </c>
      <c r="E286" s="108">
        <v>3.3665821229939834E-3</v>
      </c>
      <c r="F286" s="108">
        <v>2.4539142925544648E-3</v>
      </c>
      <c r="G286" s="108">
        <v>3.2715022121199821E-3</v>
      </c>
      <c r="H286" s="108">
        <v>3.0840957616891356E-3</v>
      </c>
      <c r="I286" s="108">
        <v>3.2636425621892454E-3</v>
      </c>
      <c r="J286" s="108">
        <v>3.254569277961679E-3</v>
      </c>
      <c r="K286" s="108">
        <v>2.7221159977737948E-3</v>
      </c>
      <c r="L286" s="108">
        <v>2.7354501014722034E-3</v>
      </c>
      <c r="M286" s="108">
        <v>2.7460477801609685E-3</v>
      </c>
    </row>
    <row r="287" spans="2:13" ht="14" x14ac:dyDescent="0.3">
      <c r="B287" s="123">
        <v>84</v>
      </c>
      <c r="C287" s="107">
        <v>2.7359208841960829E-3</v>
      </c>
      <c r="D287" s="107">
        <v>3.8401365381880246E-3</v>
      </c>
      <c r="E287" s="107">
        <v>3.09361600491339E-3</v>
      </c>
      <c r="F287" s="107">
        <v>2.2668781422073257E-3</v>
      </c>
      <c r="G287" s="107">
        <v>2.9549052238503066E-3</v>
      </c>
      <c r="H287" s="107">
        <v>3.2285015833066872E-3</v>
      </c>
      <c r="I287" s="107">
        <v>2.9571972511855601E-3</v>
      </c>
      <c r="J287" s="107">
        <v>3.0347432595066951E-3</v>
      </c>
      <c r="K287" s="107">
        <v>2.5495674474675083E-3</v>
      </c>
      <c r="L287" s="107">
        <v>2.5645186613914815E-3</v>
      </c>
      <c r="M287" s="107">
        <v>2.5710272603696391E-3</v>
      </c>
    </row>
    <row r="288" spans="2:13" ht="14" x14ac:dyDescent="0.3">
      <c r="B288" s="124">
        <v>85</v>
      </c>
      <c r="C288" s="108">
        <v>2.6522535788689855E-3</v>
      </c>
      <c r="D288" s="108">
        <v>3.1290001422272793E-3</v>
      </c>
      <c r="E288" s="108">
        <v>2.9002650046063031E-3</v>
      </c>
      <c r="F288" s="108">
        <v>2.0648790998324157E-3</v>
      </c>
      <c r="G288" s="108">
        <v>2.6788975930511021E-3</v>
      </c>
      <c r="H288" s="108">
        <v>2.7540253122775894E-3</v>
      </c>
      <c r="I288" s="108">
        <v>2.6522841667368938E-3</v>
      </c>
      <c r="J288" s="108">
        <v>2.803475192772509E-3</v>
      </c>
      <c r="K288" s="108">
        <v>2.3254361829938576E-3</v>
      </c>
      <c r="L288" s="108">
        <v>2.3393453755204264E-3</v>
      </c>
      <c r="M288" s="108">
        <v>2.342760119058959E-3</v>
      </c>
    </row>
    <row r="289" spans="2:13" ht="14" x14ac:dyDescent="0.3">
      <c r="B289" s="123">
        <v>86</v>
      </c>
      <c r="C289" s="107">
        <v>2.4849189682147909E-3</v>
      </c>
      <c r="D289" s="107">
        <v>2.7351399844644047E-3</v>
      </c>
      <c r="E289" s="107">
        <v>2.2974648271783266E-3</v>
      </c>
      <c r="F289" s="107">
        <v>1.8105099353603064E-3</v>
      </c>
      <c r="G289" s="107">
        <v>2.6058367496042539E-3</v>
      </c>
      <c r="H289" s="107">
        <v>2.4858430721307078E-3</v>
      </c>
      <c r="I289" s="107">
        <v>2.3795478399436139E-3</v>
      </c>
      <c r="J289" s="107">
        <v>2.5077155811919077E-3</v>
      </c>
      <c r="K289" s="107">
        <v>2.1037703974007486E-3</v>
      </c>
      <c r="L289" s="107">
        <v>2.1148683480611053E-3</v>
      </c>
      <c r="M289" s="107">
        <v>2.1213198575490183E-3</v>
      </c>
    </row>
    <row r="290" spans="2:13" ht="14" x14ac:dyDescent="0.3">
      <c r="B290" s="124">
        <v>87</v>
      </c>
      <c r="C290" s="108">
        <v>2.6020531956727272E-3</v>
      </c>
      <c r="D290" s="108">
        <v>2.3412798267015305E-3</v>
      </c>
      <c r="E290" s="108">
        <v>2.3543327684451168E-3</v>
      </c>
      <c r="F290" s="108">
        <v>1.7805841513047643E-3</v>
      </c>
      <c r="G290" s="108">
        <v>2.5571295206396885E-3</v>
      </c>
      <c r="H290" s="108">
        <v>1.9907373980133885E-3</v>
      </c>
      <c r="I290" s="108">
        <v>2.2646308483172321E-3</v>
      </c>
      <c r="J290" s="108">
        <v>2.3109470236631962E-3</v>
      </c>
      <c r="K290" s="108">
        <v>1.8848323756754735E-3</v>
      </c>
      <c r="L290" s="108">
        <v>1.8927287595554628E-3</v>
      </c>
      <c r="M290" s="108">
        <v>1.8976445151243592E-3</v>
      </c>
    </row>
    <row r="291" spans="2:13" ht="14" x14ac:dyDescent="0.3">
      <c r="B291" s="123">
        <v>88</v>
      </c>
      <c r="C291" s="107">
        <v>1.915981291990529E-3</v>
      </c>
      <c r="D291" s="107">
        <v>2.6476155049615438E-3</v>
      </c>
      <c r="E291" s="107">
        <v>2.0927402386178816E-3</v>
      </c>
      <c r="F291" s="107">
        <v>1.5486593248743117E-3</v>
      </c>
      <c r="G291" s="107">
        <v>2.0862929739822217E-3</v>
      </c>
      <c r="H291" s="107">
        <v>1.7947580686752829E-3</v>
      </c>
      <c r="I291" s="107">
        <v>1.9811689356388235E-3</v>
      </c>
      <c r="J291" s="107">
        <v>2.0247224523152639E-3</v>
      </c>
      <c r="K291" s="107">
        <v>1.6357315804116548E-3</v>
      </c>
      <c r="L291" s="107">
        <v>1.6456067561335518E-3</v>
      </c>
      <c r="M291" s="107">
        <v>1.6504019929866811E-3</v>
      </c>
    </row>
    <row r="292" spans="2:13" ht="14" x14ac:dyDescent="0.3">
      <c r="B292" s="124">
        <v>89</v>
      </c>
      <c r="C292" s="108">
        <v>2.0582157110465944E-3</v>
      </c>
      <c r="D292" s="108">
        <v>2.3959826263908186E-3</v>
      </c>
      <c r="E292" s="108">
        <v>1.6946646497503497E-3</v>
      </c>
      <c r="F292" s="108">
        <v>1.4888077567632271E-3</v>
      </c>
      <c r="G292" s="108">
        <v>1.7453423712302635E-3</v>
      </c>
      <c r="H292" s="108">
        <v>1.495631723896069E-3</v>
      </c>
      <c r="I292" s="108">
        <v>1.7973017490366125E-3</v>
      </c>
      <c r="J292" s="108">
        <v>1.8133912878857488E-3</v>
      </c>
      <c r="K292" s="108">
        <v>1.439192696601089E-3</v>
      </c>
      <c r="L292" s="108">
        <v>1.4463773848902078E-3</v>
      </c>
      <c r="M292" s="108">
        <v>1.449001436548843E-3</v>
      </c>
    </row>
    <row r="293" spans="2:13" ht="14" x14ac:dyDescent="0.3">
      <c r="B293" s="121" t="s">
        <v>36</v>
      </c>
      <c r="C293" s="109">
        <v>8.6762995624199927E-3</v>
      </c>
      <c r="D293" s="109">
        <v>8.7524479502860963E-3</v>
      </c>
      <c r="E293" s="109">
        <v>7.4951946589629564E-3</v>
      </c>
      <c r="F293" s="109">
        <v>5.83552789083074E-3</v>
      </c>
      <c r="G293" s="109">
        <v>7.6632706904249705E-3</v>
      </c>
      <c r="H293" s="109">
        <v>7.684452650362562E-3</v>
      </c>
      <c r="I293" s="109">
        <v>7.6075048456664806E-3</v>
      </c>
      <c r="J293" s="109">
        <v>7.9118296563328791E-3</v>
      </c>
      <c r="K293" s="109">
        <v>6.1098588362964168E-3</v>
      </c>
      <c r="L293" s="109">
        <v>6.1335392799404921E-3</v>
      </c>
      <c r="M293" s="109">
        <v>6.080636458600349E-3</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810B1-9E13-4EB4-AEB6-8F0B012DFEBE}">
  <dimension ref="B3:B5"/>
  <sheetViews>
    <sheetView showGridLines="0" zoomScale="70" zoomScaleNormal="70" workbookViewId="0"/>
  </sheetViews>
  <sheetFormatPr defaultColWidth="8.81640625" defaultRowHeight="12.5" x14ac:dyDescent="0.25"/>
  <cols>
    <col min="1" max="16384" width="8.81640625" style="35"/>
  </cols>
  <sheetData>
    <row r="3" spans="2:2" ht="18" x14ac:dyDescent="0.4">
      <c r="B3" s="34" t="s">
        <v>165</v>
      </c>
    </row>
    <row r="4" spans="2:2" ht="14" x14ac:dyDescent="0.3">
      <c r="B4" s="19" t="s">
        <v>174</v>
      </c>
    </row>
    <row r="5" spans="2:2" ht="14" x14ac:dyDescent="0.3">
      <c r="B5" s="33"/>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M28"/>
  <sheetViews>
    <sheetView showGridLines="0" zoomScaleNormal="100" workbookViewId="0"/>
  </sheetViews>
  <sheetFormatPr defaultColWidth="8.81640625" defaultRowHeight="12.5" x14ac:dyDescent="0.25"/>
  <cols>
    <col min="1" max="1" width="8.81640625" style="35"/>
    <col min="2" max="2" width="53" style="35" customWidth="1"/>
    <col min="3" max="11" width="18.453125" style="35" customWidth="1"/>
    <col min="12" max="12" width="20.453125" style="35" customWidth="1"/>
    <col min="13" max="13" width="17.81640625" style="35" customWidth="1"/>
    <col min="14" max="16384" width="8.81640625" style="35"/>
  </cols>
  <sheetData>
    <row r="3" spans="2:13" ht="18" x14ac:dyDescent="0.4">
      <c r="B3" s="34" t="s">
        <v>166</v>
      </c>
    </row>
    <row r="4" spans="2:13" ht="14" x14ac:dyDescent="0.3">
      <c r="B4" s="19" t="s">
        <v>174</v>
      </c>
    </row>
    <row r="5" spans="2:13" ht="14" x14ac:dyDescent="0.3">
      <c r="B5" s="33" t="s">
        <v>61</v>
      </c>
    </row>
    <row r="8" spans="2:13" ht="14" x14ac:dyDescent="0.3">
      <c r="B8" s="69"/>
      <c r="C8" s="97" t="s">
        <v>1</v>
      </c>
      <c r="D8" s="97" t="s">
        <v>2</v>
      </c>
      <c r="E8" s="97" t="s">
        <v>3</v>
      </c>
      <c r="F8" s="97" t="s">
        <v>4</v>
      </c>
      <c r="G8" s="97" t="s">
        <v>5</v>
      </c>
      <c r="H8" s="97" t="s">
        <v>6</v>
      </c>
      <c r="I8" s="97" t="s">
        <v>0</v>
      </c>
      <c r="J8" s="97" t="s">
        <v>10</v>
      </c>
      <c r="K8" s="97" t="s">
        <v>48</v>
      </c>
      <c r="L8" s="98" t="s">
        <v>11</v>
      </c>
      <c r="M8" s="98" t="s">
        <v>130</v>
      </c>
    </row>
    <row r="9" spans="2:13" ht="14" x14ac:dyDescent="0.3">
      <c r="B9" s="70" t="s">
        <v>167</v>
      </c>
      <c r="C9" s="71">
        <v>118838</v>
      </c>
      <c r="D9" s="71">
        <v>91076</v>
      </c>
      <c r="E9" s="71">
        <v>87114</v>
      </c>
      <c r="F9" s="71">
        <v>132564</v>
      </c>
      <c r="G9" s="71">
        <v>121493</v>
      </c>
      <c r="H9" s="71">
        <v>95400</v>
      </c>
      <c r="I9" s="71">
        <v>646485</v>
      </c>
      <c r="J9" s="71">
        <v>5712822</v>
      </c>
      <c r="K9" s="71">
        <v>56554891</v>
      </c>
      <c r="L9" s="71">
        <v>59660524</v>
      </c>
      <c r="M9" s="134">
        <v>65073424</v>
      </c>
    </row>
    <row r="10" spans="2:13" ht="14" x14ac:dyDescent="0.3">
      <c r="B10" s="72" t="s">
        <v>41</v>
      </c>
      <c r="C10" s="27">
        <v>-124</v>
      </c>
      <c r="D10" s="27">
        <v>-312</v>
      </c>
      <c r="E10" s="27">
        <v>-293</v>
      </c>
      <c r="F10" s="27">
        <v>150</v>
      </c>
      <c r="G10" s="27">
        <v>-295</v>
      </c>
      <c r="H10" s="27">
        <v>26</v>
      </c>
      <c r="I10" s="27">
        <v>-848</v>
      </c>
      <c r="J10" s="27">
        <v>-11355</v>
      </c>
      <c r="K10" s="27">
        <v>52920</v>
      </c>
      <c r="L10" s="27">
        <v>46341</v>
      </c>
      <c r="M10" s="135" t="s">
        <v>131</v>
      </c>
    </row>
    <row r="11" spans="2:13" ht="16.5" x14ac:dyDescent="0.3">
      <c r="B11" s="73" t="s">
        <v>103</v>
      </c>
      <c r="C11" s="28">
        <v>-61</v>
      </c>
      <c r="D11" s="28">
        <v>184</v>
      </c>
      <c r="E11" s="28">
        <v>998</v>
      </c>
      <c r="F11" s="28">
        <v>-87</v>
      </c>
      <c r="G11" s="28">
        <v>1784</v>
      </c>
      <c r="H11" s="28">
        <v>1356</v>
      </c>
      <c r="I11" s="28">
        <v>4174</v>
      </c>
      <c r="J11" s="28">
        <v>32576</v>
      </c>
      <c r="K11" s="28">
        <v>-21870</v>
      </c>
      <c r="L11" s="28">
        <v>-9798</v>
      </c>
      <c r="M11" s="136" t="s">
        <v>131</v>
      </c>
    </row>
    <row r="12" spans="2:13" ht="14" x14ac:dyDescent="0.3">
      <c r="B12" s="72" t="s">
        <v>42</v>
      </c>
      <c r="C12" s="27">
        <v>848</v>
      </c>
      <c r="D12" s="27">
        <v>426</v>
      </c>
      <c r="E12" s="27">
        <v>170</v>
      </c>
      <c r="F12" s="27">
        <v>1041</v>
      </c>
      <c r="G12" s="27">
        <v>184</v>
      </c>
      <c r="H12" s="27">
        <v>138</v>
      </c>
      <c r="I12" s="27">
        <v>2807</v>
      </c>
      <c r="J12" s="27">
        <v>33897</v>
      </c>
      <c r="K12" s="27">
        <v>604213</v>
      </c>
      <c r="L12" s="27">
        <v>625737</v>
      </c>
      <c r="M12" s="135" t="s">
        <v>131</v>
      </c>
    </row>
    <row r="13" spans="2:13" ht="16.5" x14ac:dyDescent="0.3">
      <c r="B13" s="73" t="s">
        <v>113</v>
      </c>
      <c r="C13" s="28">
        <v>20</v>
      </c>
      <c r="D13" s="28">
        <v>29</v>
      </c>
      <c r="E13" s="28">
        <v>-66</v>
      </c>
      <c r="F13" s="28">
        <v>-4</v>
      </c>
      <c r="G13" s="28">
        <v>19</v>
      </c>
      <c r="H13" s="28">
        <v>29</v>
      </c>
      <c r="I13" s="28">
        <v>27</v>
      </c>
      <c r="J13" s="28">
        <v>258</v>
      </c>
      <c r="K13" s="28">
        <v>-453</v>
      </c>
      <c r="L13" s="28">
        <v>-373</v>
      </c>
      <c r="M13" s="136" t="s">
        <v>131</v>
      </c>
    </row>
    <row r="14" spans="2:13" ht="14" x14ac:dyDescent="0.3">
      <c r="B14" s="74" t="s">
        <v>168</v>
      </c>
      <c r="C14" s="75">
        <v>119521</v>
      </c>
      <c r="D14" s="75">
        <v>91403</v>
      </c>
      <c r="E14" s="75">
        <v>87923</v>
      </c>
      <c r="F14" s="75">
        <v>133664</v>
      </c>
      <c r="G14" s="75">
        <v>123185</v>
      </c>
      <c r="H14" s="75">
        <v>96949</v>
      </c>
      <c r="I14" s="75">
        <v>652645</v>
      </c>
      <c r="J14" s="75">
        <v>5768198</v>
      </c>
      <c r="K14" s="75">
        <v>57189701</v>
      </c>
      <c r="L14" s="75">
        <v>60322431</v>
      </c>
      <c r="M14" s="137">
        <v>65769431</v>
      </c>
    </row>
    <row r="18" spans="2:13" ht="14" x14ac:dyDescent="0.3">
      <c r="B18" s="76"/>
      <c r="C18" s="97" t="s">
        <v>1</v>
      </c>
      <c r="D18" s="99" t="s">
        <v>2</v>
      </c>
      <c r="E18" s="99" t="s">
        <v>3</v>
      </c>
      <c r="F18" s="99" t="s">
        <v>4</v>
      </c>
      <c r="G18" s="99" t="s">
        <v>5</v>
      </c>
      <c r="H18" s="99" t="s">
        <v>6</v>
      </c>
      <c r="I18" s="99" t="s">
        <v>0</v>
      </c>
      <c r="J18" s="99" t="s">
        <v>10</v>
      </c>
      <c r="K18" s="97" t="s">
        <v>48</v>
      </c>
      <c r="L18" s="99" t="s">
        <v>11</v>
      </c>
      <c r="M18" s="98" t="s">
        <v>130</v>
      </c>
    </row>
    <row r="19" spans="2:13" ht="14" x14ac:dyDescent="0.3">
      <c r="B19" s="73" t="s">
        <v>47</v>
      </c>
      <c r="C19" s="71">
        <v>683</v>
      </c>
      <c r="D19" s="71">
        <v>327</v>
      </c>
      <c r="E19" s="71">
        <v>809</v>
      </c>
      <c r="F19" s="71">
        <v>1100</v>
      </c>
      <c r="G19" s="71">
        <v>1692</v>
      </c>
      <c r="H19" s="71">
        <v>1549</v>
      </c>
      <c r="I19" s="71">
        <v>6160</v>
      </c>
      <c r="J19" s="71">
        <v>55376</v>
      </c>
      <c r="K19" s="71">
        <v>634810</v>
      </c>
      <c r="L19" s="71">
        <v>661907</v>
      </c>
      <c r="M19" s="71">
        <v>696007</v>
      </c>
    </row>
    <row r="20" spans="2:13" ht="14" x14ac:dyDescent="0.3">
      <c r="B20" s="72" t="s">
        <v>43</v>
      </c>
      <c r="C20" s="138">
        <v>5.7473198808461936E-3</v>
      </c>
      <c r="D20" s="138">
        <v>3.5904080108920024E-3</v>
      </c>
      <c r="E20" s="138">
        <v>9.2866818192253835E-3</v>
      </c>
      <c r="F20" s="138">
        <v>8.2978787604477845E-3</v>
      </c>
      <c r="G20" s="138">
        <v>1.3926728288872609E-2</v>
      </c>
      <c r="H20" s="138">
        <v>1.6236897274633125E-2</v>
      </c>
      <c r="I20" s="138">
        <v>9.5284500027069466E-3</v>
      </c>
      <c r="J20" s="138">
        <v>9.6932829344236523E-3</v>
      </c>
      <c r="K20" s="138">
        <v>1.1224670205800591E-2</v>
      </c>
      <c r="L20" s="138">
        <v>1.1094555589220101E-2</v>
      </c>
      <c r="M20" s="138">
        <v>1.0695718116815245E-2</v>
      </c>
    </row>
    <row r="21" spans="2:13" ht="14" x14ac:dyDescent="0.3">
      <c r="B21" s="73" t="s">
        <v>44</v>
      </c>
      <c r="C21" s="139">
        <v>-1.0434372843703193E-3</v>
      </c>
      <c r="D21" s="139">
        <v>-3.4257103957134705E-3</v>
      </c>
      <c r="E21" s="139">
        <v>-3.3634088665426914E-3</v>
      </c>
      <c r="F21" s="139">
        <v>1.1315289218792432E-3</v>
      </c>
      <c r="G21" s="139">
        <v>-2.4281234309795627E-3</v>
      </c>
      <c r="H21" s="139">
        <v>2.7253668763102729E-4</v>
      </c>
      <c r="I21" s="139">
        <v>-1.3117087016713458E-3</v>
      </c>
      <c r="J21" s="139">
        <v>-1.9876341324830357E-3</v>
      </c>
      <c r="K21" s="139">
        <v>9.3572808760253811E-4</v>
      </c>
      <c r="L21" s="139">
        <v>7.7674477012639029E-4</v>
      </c>
      <c r="M21" s="91" t="s">
        <v>131</v>
      </c>
    </row>
    <row r="22" spans="2:13" ht="14" x14ac:dyDescent="0.3">
      <c r="B22" s="77" t="s">
        <v>45</v>
      </c>
      <c r="C22" s="138">
        <v>-5.1330382537572155E-4</v>
      </c>
      <c r="D22" s="138">
        <v>2.0202907461899953E-3</v>
      </c>
      <c r="E22" s="138">
        <v>1.1456252726312649E-2</v>
      </c>
      <c r="F22" s="138">
        <v>-6.5628677468996112E-4</v>
      </c>
      <c r="G22" s="138">
        <v>1.4683973562262845E-2</v>
      </c>
      <c r="H22" s="138">
        <v>1.4213836477987423E-2</v>
      </c>
      <c r="I22" s="138">
        <v>6.4564529726134409E-3</v>
      </c>
      <c r="J22" s="138">
        <v>5.7022606340614151E-3</v>
      </c>
      <c r="K22" s="138">
        <v>-3.8670395457043671E-4</v>
      </c>
      <c r="L22" s="138">
        <v>-1.6422919785283815E-4</v>
      </c>
      <c r="M22" s="90" t="s">
        <v>131</v>
      </c>
    </row>
    <row r="23" spans="2:13" ht="14" x14ac:dyDescent="0.3">
      <c r="B23" s="73" t="s">
        <v>46</v>
      </c>
      <c r="C23" s="139">
        <v>7.1357646544034734E-3</v>
      </c>
      <c r="D23" s="139">
        <v>4.6774122710703152E-3</v>
      </c>
      <c r="E23" s="139">
        <v>1.9514658952636777E-3</v>
      </c>
      <c r="F23" s="139">
        <v>7.8528107178419491E-3</v>
      </c>
      <c r="G23" s="139">
        <v>1.514490546780473E-3</v>
      </c>
      <c r="H23" s="139">
        <v>1.4465408805031449E-3</v>
      </c>
      <c r="I23" s="139">
        <v>4.3419414216880519E-3</v>
      </c>
      <c r="J23" s="139">
        <v>5.9334948647095948E-3</v>
      </c>
      <c r="K23" s="139">
        <v>1.0683655990071664E-2</v>
      </c>
      <c r="L23" s="139">
        <v>1.0488292057240396E-2</v>
      </c>
      <c r="M23" s="91" t="s">
        <v>131</v>
      </c>
    </row>
    <row r="24" spans="2:13" ht="14" x14ac:dyDescent="0.3">
      <c r="B24" s="78" t="s">
        <v>49</v>
      </c>
      <c r="C24" s="140">
        <v>1.6829633618876117E-4</v>
      </c>
      <c r="D24" s="140">
        <v>3.1841538934516229E-4</v>
      </c>
      <c r="E24" s="140">
        <v>-7.5762793580825139E-4</v>
      </c>
      <c r="F24" s="140">
        <v>-3.017410458344649E-5</v>
      </c>
      <c r="G24" s="140">
        <v>1.563876108088532E-4</v>
      </c>
      <c r="H24" s="140">
        <v>3.0398322851153046E-4</v>
      </c>
      <c r="I24" s="140">
        <v>4.1764310076799925E-5</v>
      </c>
      <c r="J24" s="140">
        <v>4.5161568135677951E-5</v>
      </c>
      <c r="K24" s="140">
        <v>-8.0099173031736536E-6</v>
      </c>
      <c r="L24" s="140">
        <v>-6.2520402938465637E-6</v>
      </c>
      <c r="M24" s="141" t="s">
        <v>131</v>
      </c>
    </row>
    <row r="25" spans="2:13" x14ac:dyDescent="0.25">
      <c r="C25" s="79"/>
      <c r="D25" s="79"/>
      <c r="E25" s="79"/>
      <c r="F25" s="79"/>
      <c r="G25" s="79"/>
      <c r="H25" s="79"/>
      <c r="I25" s="79"/>
      <c r="J25" s="79"/>
      <c r="K25" s="79"/>
      <c r="L25" s="79"/>
    </row>
    <row r="26" spans="2:13" ht="72" customHeight="1" x14ac:dyDescent="0.25">
      <c r="B26" s="148" t="s">
        <v>104</v>
      </c>
      <c r="C26" s="148"/>
      <c r="D26" s="148"/>
      <c r="E26" s="80"/>
      <c r="F26" s="80"/>
      <c r="G26" s="80"/>
      <c r="H26" s="80"/>
      <c r="I26" s="80"/>
      <c r="J26" s="80"/>
      <c r="K26" s="80"/>
      <c r="L26" s="80"/>
    </row>
    <row r="27" spans="2:13" ht="30" customHeight="1" x14ac:dyDescent="0.25">
      <c r="B27" s="149" t="s">
        <v>112</v>
      </c>
      <c r="C27" s="149"/>
      <c r="D27" s="149"/>
    </row>
    <row r="28" spans="2:13" x14ac:dyDescent="0.25">
      <c r="B28" s="149"/>
      <c r="C28" s="149"/>
      <c r="D28" s="149"/>
    </row>
  </sheetData>
  <mergeCells count="2">
    <mergeCell ref="B26:D26"/>
    <mergeCell ref="B27:D28"/>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562F-493D-452A-B089-79D873B889CB}">
  <dimension ref="B3:F26"/>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5" ht="18" x14ac:dyDescent="0.4">
      <c r="B3" s="34" t="s">
        <v>169</v>
      </c>
    </row>
    <row r="4" spans="2:5" ht="14" x14ac:dyDescent="0.3">
      <c r="B4" s="19" t="s">
        <v>174</v>
      </c>
    </row>
    <row r="5" spans="2:5" ht="14" x14ac:dyDescent="0.3">
      <c r="B5" s="33" t="s">
        <v>61</v>
      </c>
    </row>
    <row r="8" spans="2:5" ht="49.5" customHeight="1" x14ac:dyDescent="0.3">
      <c r="B8" s="52"/>
      <c r="C8" s="142" t="s">
        <v>132</v>
      </c>
      <c r="D8" s="142" t="s">
        <v>168</v>
      </c>
      <c r="E8" s="142" t="s">
        <v>133</v>
      </c>
    </row>
    <row r="9" spans="2:5" ht="14" x14ac:dyDescent="0.3">
      <c r="B9" s="54" t="s">
        <v>1</v>
      </c>
      <c r="C9" s="55">
        <v>46.595799999999997</v>
      </c>
      <c r="D9" s="55">
        <v>119521</v>
      </c>
      <c r="E9" s="55">
        <f>D9/C9</f>
        <v>2565.059511801493</v>
      </c>
    </row>
    <row r="10" spans="2:5" ht="14" x14ac:dyDescent="0.3">
      <c r="B10" s="56" t="s">
        <v>2</v>
      </c>
      <c r="C10" s="57">
        <v>1164.4872</v>
      </c>
      <c r="D10" s="57">
        <v>91403</v>
      </c>
      <c r="E10" s="57">
        <f t="shared" ref="E10:E19" si="0">D10/C10</f>
        <v>78.492060711358604</v>
      </c>
    </row>
    <row r="11" spans="2:5" ht="14" x14ac:dyDescent="0.3">
      <c r="B11" s="58" t="s">
        <v>3</v>
      </c>
      <c r="C11" s="55">
        <v>525.8854</v>
      </c>
      <c r="D11" s="55">
        <v>87923</v>
      </c>
      <c r="E11" s="55">
        <f t="shared" si="0"/>
        <v>167.19041829265464</v>
      </c>
    </row>
    <row r="12" spans="2:5" ht="14" x14ac:dyDescent="0.3">
      <c r="B12" s="56" t="s">
        <v>4</v>
      </c>
      <c r="C12" s="57">
        <v>40.552999999999997</v>
      </c>
      <c r="D12" s="57">
        <v>133664</v>
      </c>
      <c r="E12" s="57">
        <f t="shared" si="0"/>
        <v>3296.0323527235964</v>
      </c>
    </row>
    <row r="13" spans="2:5" ht="14" x14ac:dyDescent="0.3">
      <c r="B13" s="58" t="s">
        <v>5</v>
      </c>
      <c r="C13" s="55">
        <v>460.56209999999999</v>
      </c>
      <c r="D13" s="55">
        <v>123185</v>
      </c>
      <c r="E13" s="55">
        <f t="shared" si="0"/>
        <v>267.46664564887124</v>
      </c>
    </row>
    <row r="14" spans="2:5" ht="14" x14ac:dyDescent="0.3">
      <c r="B14" s="56" t="s">
        <v>6</v>
      </c>
      <c r="C14" s="57">
        <v>414.3854</v>
      </c>
      <c r="D14" s="57">
        <v>96949</v>
      </c>
      <c r="E14" s="57">
        <f t="shared" si="0"/>
        <v>233.95853232280868</v>
      </c>
    </row>
    <row r="15" spans="2:5" ht="14" x14ac:dyDescent="0.3">
      <c r="B15" s="58" t="s">
        <v>0</v>
      </c>
      <c r="C15" s="59">
        <v>2652.4688999999998</v>
      </c>
      <c r="D15" s="59">
        <v>652645</v>
      </c>
      <c r="E15" s="59">
        <f t="shared" si="0"/>
        <v>246.05189527387108</v>
      </c>
    </row>
    <row r="16" spans="2:5" ht="14" x14ac:dyDescent="0.3">
      <c r="B16" s="56" t="s">
        <v>10</v>
      </c>
      <c r="C16" s="57">
        <v>23835.858400000001</v>
      </c>
      <c r="D16" s="57">
        <v>5768198</v>
      </c>
      <c r="E16" s="57">
        <f t="shared" si="0"/>
        <v>241.99665492223261</v>
      </c>
    </row>
    <row r="17" spans="2:6" ht="14" x14ac:dyDescent="0.3">
      <c r="B17" s="58" t="s">
        <v>48</v>
      </c>
      <c r="C17" s="59">
        <v>130310.45389999999</v>
      </c>
      <c r="D17" s="59">
        <v>57189701</v>
      </c>
      <c r="E17" s="59">
        <f t="shared" si="0"/>
        <v>438.87270198511681</v>
      </c>
    </row>
    <row r="18" spans="2:6" ht="14" x14ac:dyDescent="0.3">
      <c r="B18" s="56" t="s">
        <v>11</v>
      </c>
      <c r="C18" s="57">
        <v>151046.99669999999</v>
      </c>
      <c r="D18" s="57">
        <v>60322431</v>
      </c>
      <c r="E18" s="57">
        <f t="shared" si="0"/>
        <v>399.36200201192088</v>
      </c>
    </row>
    <row r="19" spans="2:6" ht="14" x14ac:dyDescent="0.3">
      <c r="B19" s="64" t="s">
        <v>130</v>
      </c>
      <c r="C19" s="132">
        <v>208935.7</v>
      </c>
      <c r="D19" s="26">
        <v>65769431</v>
      </c>
      <c r="E19" s="26">
        <v>314.78311748542734</v>
      </c>
    </row>
    <row r="22" spans="2:6" ht="34" customHeight="1" x14ac:dyDescent="0.3">
      <c r="B22" s="152" t="s">
        <v>137</v>
      </c>
      <c r="C22" s="152"/>
      <c r="D22" s="152"/>
      <c r="E22" s="152"/>
      <c r="F22" s="152"/>
    </row>
    <row r="23" spans="2:6" ht="28" customHeight="1" x14ac:dyDescent="0.3">
      <c r="B23" s="150" t="s">
        <v>134</v>
      </c>
      <c r="C23" s="150"/>
      <c r="D23" s="150"/>
      <c r="E23" s="150"/>
      <c r="F23" s="150"/>
    </row>
    <row r="24" spans="2:6" ht="52" customHeight="1" x14ac:dyDescent="0.3">
      <c r="B24" s="151" t="s">
        <v>135</v>
      </c>
      <c r="C24" s="151"/>
      <c r="D24" s="151"/>
      <c r="E24" s="151"/>
      <c r="F24" s="151"/>
    </row>
    <row r="25" spans="2:6" ht="67.5" customHeight="1" x14ac:dyDescent="0.3">
      <c r="B25" s="150" t="s">
        <v>136</v>
      </c>
      <c r="C25" s="150"/>
      <c r="D25" s="150"/>
      <c r="E25" s="150"/>
      <c r="F25" s="150"/>
    </row>
    <row r="26" spans="2:6" x14ac:dyDescent="0.3">
      <c r="B26" s="150"/>
      <c r="C26" s="150"/>
      <c r="D26" s="150"/>
      <c r="E26" s="150"/>
      <c r="F26" s="150"/>
    </row>
  </sheetData>
  <mergeCells count="5">
    <mergeCell ref="B23:F23"/>
    <mergeCell ref="B24:F24"/>
    <mergeCell ref="B25:F25"/>
    <mergeCell ref="B26:F26"/>
    <mergeCell ref="B22:F2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EA0C-BD72-41CD-8F58-D9AE88EE9EA2}">
  <dimension ref="B3:F26"/>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3" ht="18" x14ac:dyDescent="0.4">
      <c r="B3" s="34" t="s">
        <v>170</v>
      </c>
    </row>
    <row r="4" spans="2:3" ht="14" x14ac:dyDescent="0.3">
      <c r="B4" s="19" t="s">
        <v>174</v>
      </c>
    </row>
    <row r="5" spans="2:3" ht="14" x14ac:dyDescent="0.3">
      <c r="B5" s="33" t="s">
        <v>61</v>
      </c>
    </row>
    <row r="8" spans="2:3" ht="49.5" customHeight="1" x14ac:dyDescent="0.3">
      <c r="B8" s="52"/>
      <c r="C8" s="142" t="s">
        <v>140</v>
      </c>
    </row>
    <row r="9" spans="2:3" ht="14" x14ac:dyDescent="0.3">
      <c r="B9" s="54" t="s">
        <v>1</v>
      </c>
      <c r="C9" s="143">
        <v>41</v>
      </c>
    </row>
    <row r="10" spans="2:3" ht="14" x14ac:dyDescent="0.3">
      <c r="B10" s="56" t="s">
        <v>2</v>
      </c>
      <c r="C10" s="144">
        <v>49.8</v>
      </c>
    </row>
    <row r="11" spans="2:3" ht="14" x14ac:dyDescent="0.3">
      <c r="B11" s="58" t="s">
        <v>3</v>
      </c>
      <c r="C11" s="143">
        <v>48.5</v>
      </c>
    </row>
    <row r="12" spans="2:3" ht="14" x14ac:dyDescent="0.3">
      <c r="B12" s="56" t="s">
        <v>4</v>
      </c>
      <c r="C12" s="144">
        <v>39.200000000000003</v>
      </c>
    </row>
    <row r="13" spans="2:3" ht="14" x14ac:dyDescent="0.3">
      <c r="B13" s="58" t="s">
        <v>5</v>
      </c>
      <c r="C13" s="143">
        <v>47</v>
      </c>
    </row>
    <row r="14" spans="2:3" ht="14" x14ac:dyDescent="0.3">
      <c r="B14" s="56" t="s">
        <v>6</v>
      </c>
      <c r="C14" s="144">
        <v>43.9</v>
      </c>
    </row>
    <row r="15" spans="2:3" ht="14" x14ac:dyDescent="0.3">
      <c r="B15" s="58" t="s">
        <v>0</v>
      </c>
      <c r="C15" s="145">
        <v>44.1</v>
      </c>
    </row>
    <row r="16" spans="2:3" ht="14" x14ac:dyDescent="0.3">
      <c r="B16" s="56" t="s">
        <v>10</v>
      </c>
      <c r="C16" s="144">
        <v>44</v>
      </c>
    </row>
    <row r="17" spans="2:6" ht="14" x14ac:dyDescent="0.3">
      <c r="B17" s="58" t="s">
        <v>48</v>
      </c>
      <c r="C17" s="145">
        <v>40.5</v>
      </c>
    </row>
    <row r="18" spans="2:6" ht="14" x14ac:dyDescent="0.3">
      <c r="B18" s="56" t="s">
        <v>11</v>
      </c>
      <c r="C18" s="144">
        <v>40.6</v>
      </c>
    </row>
    <row r="19" spans="2:6" ht="14" x14ac:dyDescent="0.3">
      <c r="B19" s="64" t="s">
        <v>130</v>
      </c>
      <c r="C19" s="132" t="s">
        <v>131</v>
      </c>
      <c r="D19" s="26"/>
      <c r="E19" s="132"/>
    </row>
    <row r="22" spans="2:6" ht="34" customHeight="1" x14ac:dyDescent="0.3">
      <c r="B22" s="152" t="s">
        <v>141</v>
      </c>
      <c r="C22" s="152"/>
      <c r="D22" s="152"/>
      <c r="E22" s="152"/>
      <c r="F22" s="152"/>
    </row>
    <row r="23" spans="2:6" ht="28" customHeight="1" x14ac:dyDescent="0.3">
      <c r="B23" s="150"/>
      <c r="C23" s="150"/>
      <c r="D23" s="150"/>
      <c r="E23" s="150"/>
      <c r="F23" s="150"/>
    </row>
    <row r="24" spans="2:6" ht="52" customHeight="1" x14ac:dyDescent="0.3">
      <c r="B24" s="151"/>
      <c r="C24" s="151"/>
      <c r="D24" s="151"/>
      <c r="E24" s="151"/>
      <c r="F24" s="151"/>
    </row>
    <row r="25" spans="2:6" ht="67.5" customHeight="1" x14ac:dyDescent="0.3">
      <c r="B25" s="150"/>
      <c r="C25" s="150"/>
      <c r="D25" s="150"/>
      <c r="E25" s="150"/>
      <c r="F25" s="150"/>
    </row>
    <row r="26" spans="2:6" x14ac:dyDescent="0.3">
      <c r="B26" s="150"/>
      <c r="C26" s="150"/>
      <c r="D26" s="150"/>
      <c r="E26" s="150"/>
      <c r="F26" s="150"/>
    </row>
  </sheetData>
  <mergeCells count="5">
    <mergeCell ref="B22:F22"/>
    <mergeCell ref="B23:F23"/>
    <mergeCell ref="B24:F24"/>
    <mergeCell ref="B25:F25"/>
    <mergeCell ref="B26:F2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AC3AD-E84D-42D8-8AB9-F31F2D77052C}">
  <dimension ref="B3:F28"/>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5" ht="18" x14ac:dyDescent="0.4">
      <c r="B3" s="34" t="s">
        <v>175</v>
      </c>
    </row>
    <row r="4" spans="2:5" ht="14" x14ac:dyDescent="0.3">
      <c r="B4" s="19" t="s">
        <v>174</v>
      </c>
    </row>
    <row r="5" spans="2:5" ht="14" x14ac:dyDescent="0.3">
      <c r="B5" s="33" t="s">
        <v>61</v>
      </c>
    </row>
    <row r="8" spans="2:5" ht="49.5" customHeight="1" x14ac:dyDescent="0.3">
      <c r="B8" s="52"/>
      <c r="C8" s="142" t="s">
        <v>144</v>
      </c>
      <c r="D8" s="142" t="s">
        <v>145</v>
      </c>
      <c r="E8" s="142" t="s">
        <v>146</v>
      </c>
    </row>
    <row r="9" spans="2:5" ht="14" x14ac:dyDescent="0.3">
      <c r="B9" s="54" t="s">
        <v>1</v>
      </c>
      <c r="C9" s="55">
        <v>119521</v>
      </c>
      <c r="D9" s="55">
        <v>117231.87281739499</v>
      </c>
      <c r="E9" s="55">
        <v>121810.127182604</v>
      </c>
    </row>
    <row r="10" spans="2:5" ht="14" x14ac:dyDescent="0.3">
      <c r="B10" s="56" t="s">
        <v>2</v>
      </c>
      <c r="C10" s="57">
        <v>91403</v>
      </c>
      <c r="D10" s="57">
        <v>90297.415103083404</v>
      </c>
      <c r="E10" s="57">
        <v>92508.584896916596</v>
      </c>
    </row>
    <row r="11" spans="2:5" ht="14" x14ac:dyDescent="0.3">
      <c r="B11" s="58" t="s">
        <v>3</v>
      </c>
      <c r="C11" s="55">
        <v>87923</v>
      </c>
      <c r="D11" s="55">
        <v>86434.8302062695</v>
      </c>
      <c r="E11" s="55">
        <v>89411.169793730398</v>
      </c>
    </row>
    <row r="12" spans="2:5" ht="14" x14ac:dyDescent="0.3">
      <c r="B12" s="56" t="s">
        <v>4</v>
      </c>
      <c r="C12" s="57">
        <v>133664</v>
      </c>
      <c r="D12" s="57">
        <v>130005.597312281</v>
      </c>
      <c r="E12" s="57">
        <v>137322.40268771799</v>
      </c>
    </row>
    <row r="13" spans="2:5" ht="14" x14ac:dyDescent="0.3">
      <c r="B13" s="58" t="s">
        <v>5</v>
      </c>
      <c r="C13" s="55">
        <v>123185</v>
      </c>
      <c r="D13" s="55">
        <v>122188.185689725</v>
      </c>
      <c r="E13" s="55">
        <v>124181.814310274</v>
      </c>
    </row>
    <row r="14" spans="2:5" ht="14" x14ac:dyDescent="0.3">
      <c r="B14" s="56" t="s">
        <v>6</v>
      </c>
      <c r="C14" s="57">
        <v>96949</v>
      </c>
      <c r="D14" s="57">
        <v>96102.300206271801</v>
      </c>
      <c r="E14" s="57">
        <v>97795.699793728199</v>
      </c>
    </row>
    <row r="15" spans="2:5" ht="14" x14ac:dyDescent="0.3">
      <c r="B15" s="58" t="s">
        <v>0</v>
      </c>
      <c r="C15" s="59">
        <v>652645</v>
      </c>
      <c r="D15" s="143" t="s">
        <v>131</v>
      </c>
      <c r="E15" s="143" t="s">
        <v>131</v>
      </c>
    </row>
    <row r="16" spans="2:5" ht="14" x14ac:dyDescent="0.3">
      <c r="B16" s="56" t="s">
        <v>10</v>
      </c>
      <c r="C16" s="57">
        <v>5768198</v>
      </c>
      <c r="D16" s="144" t="s">
        <v>131</v>
      </c>
      <c r="E16" s="144" t="s">
        <v>131</v>
      </c>
    </row>
    <row r="17" spans="2:6" ht="14" x14ac:dyDescent="0.3">
      <c r="B17" s="58" t="s">
        <v>48</v>
      </c>
      <c r="C17" s="59">
        <v>57189701</v>
      </c>
      <c r="D17" s="143" t="s">
        <v>131</v>
      </c>
      <c r="E17" s="143" t="s">
        <v>131</v>
      </c>
    </row>
    <row r="18" spans="2:6" ht="14" x14ac:dyDescent="0.3">
      <c r="B18" s="56" t="s">
        <v>11</v>
      </c>
      <c r="C18" s="57">
        <v>60322431</v>
      </c>
      <c r="D18" s="57">
        <v>60089428</v>
      </c>
      <c r="E18" s="57">
        <v>60580433</v>
      </c>
    </row>
    <row r="19" spans="2:6" ht="14" x14ac:dyDescent="0.3">
      <c r="B19" s="64" t="s">
        <v>130</v>
      </c>
      <c r="C19" s="26">
        <v>65769431</v>
      </c>
      <c r="D19" s="146" t="s">
        <v>131</v>
      </c>
      <c r="E19" s="146" t="s">
        <v>131</v>
      </c>
    </row>
    <row r="22" spans="2:6" ht="34" customHeight="1" x14ac:dyDescent="0.3">
      <c r="B22" s="152" t="s">
        <v>148</v>
      </c>
      <c r="C22" s="152"/>
      <c r="D22" s="152"/>
      <c r="E22" s="152"/>
      <c r="F22" s="152"/>
    </row>
    <row r="23" spans="2:6" ht="40.5" customHeight="1" x14ac:dyDescent="0.3">
      <c r="B23" s="150" t="s">
        <v>147</v>
      </c>
      <c r="C23" s="150"/>
      <c r="D23" s="150"/>
      <c r="E23" s="150"/>
      <c r="F23" s="150"/>
    </row>
    <row r="24" spans="2:6" ht="78.650000000000006" customHeight="1" x14ac:dyDescent="0.3">
      <c r="B24" s="151" t="s">
        <v>149</v>
      </c>
      <c r="C24" s="151"/>
      <c r="D24" s="151"/>
      <c r="E24" s="151"/>
      <c r="F24" s="151"/>
    </row>
    <row r="25" spans="2:6" ht="41.5" customHeight="1" x14ac:dyDescent="0.3">
      <c r="B25" s="150" t="s">
        <v>150</v>
      </c>
      <c r="C25" s="150"/>
      <c r="D25" s="150"/>
      <c r="E25" s="150"/>
      <c r="F25" s="150"/>
    </row>
    <row r="26" spans="2:6" ht="29.15" customHeight="1" x14ac:dyDescent="0.3">
      <c r="B26" s="150" t="s">
        <v>152</v>
      </c>
      <c r="C26" s="150"/>
      <c r="D26" s="150"/>
      <c r="E26" s="150"/>
      <c r="F26" s="150"/>
    </row>
    <row r="27" spans="2:6" x14ac:dyDescent="0.3">
      <c r="B27" s="150" t="s">
        <v>151</v>
      </c>
      <c r="C27" s="150"/>
      <c r="D27" s="150"/>
      <c r="E27" s="150"/>
      <c r="F27" s="150"/>
    </row>
    <row r="28" spans="2:6" ht="15.5" x14ac:dyDescent="0.3">
      <c r="B28" s="147" t="s">
        <v>121</v>
      </c>
    </row>
  </sheetData>
  <mergeCells count="6">
    <mergeCell ref="B22:F22"/>
    <mergeCell ref="B23:F23"/>
    <mergeCell ref="B24:F24"/>
    <mergeCell ref="B25:F25"/>
    <mergeCell ref="B27:F27"/>
    <mergeCell ref="B26:F26"/>
  </mergeCells>
  <hyperlinks>
    <hyperlink ref="B28" r:id="rId1" xr:uid="{F8253E1F-2601-4486-B797-506DB8C88E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E75E2-455D-40C0-AF5E-580D8A96ECE2}">
  <dimension ref="A1:B21"/>
  <sheetViews>
    <sheetView workbookViewId="0"/>
  </sheetViews>
  <sheetFormatPr defaultColWidth="8.81640625" defaultRowHeight="12.5" x14ac:dyDescent="0.25"/>
  <cols>
    <col min="1" max="1" width="49" style="31" bestFit="1" customWidth="1"/>
    <col min="2" max="16384" width="8.81640625" style="31"/>
  </cols>
  <sheetData>
    <row r="1" spans="1:2" ht="18" x14ac:dyDescent="0.4">
      <c r="A1" s="61" t="s">
        <v>83</v>
      </c>
      <c r="B1" s="64"/>
    </row>
    <row r="2" spans="1:2" ht="14" x14ac:dyDescent="0.3">
      <c r="A2" s="64"/>
      <c r="B2" s="64"/>
    </row>
    <row r="3" spans="1:2" ht="15.5" x14ac:dyDescent="0.35">
      <c r="A3" s="62" t="s">
        <v>84</v>
      </c>
      <c r="B3" s="62"/>
    </row>
    <row r="4" spans="1:2" ht="15.5" x14ac:dyDescent="0.35">
      <c r="A4" s="62"/>
      <c r="B4" s="62"/>
    </row>
    <row r="5" spans="1:2" ht="15.5" x14ac:dyDescent="0.35">
      <c r="A5" s="63" t="s">
        <v>85</v>
      </c>
      <c r="B5" s="62"/>
    </row>
    <row r="6" spans="1:2" ht="15.5" x14ac:dyDescent="0.35">
      <c r="A6" s="65" t="s">
        <v>86</v>
      </c>
      <c r="B6" s="62" t="s">
        <v>87</v>
      </c>
    </row>
    <row r="7" spans="1:2" ht="15.5" x14ac:dyDescent="0.35">
      <c r="A7" s="16"/>
    </row>
    <row r="8" spans="1:2" ht="15.5" x14ac:dyDescent="0.35">
      <c r="A8" s="15" t="s">
        <v>88</v>
      </c>
    </row>
    <row r="9" spans="1:2" ht="15.5" x14ac:dyDescent="0.35">
      <c r="A9" s="81" t="s">
        <v>89</v>
      </c>
      <c r="B9" s="16" t="s">
        <v>90</v>
      </c>
    </row>
    <row r="10" spans="1:2" ht="15.5" x14ac:dyDescent="0.35">
      <c r="A10" s="81" t="s">
        <v>91</v>
      </c>
      <c r="B10" s="60" t="s">
        <v>96</v>
      </c>
    </row>
    <row r="11" spans="1:2" ht="15.5" x14ac:dyDescent="0.35">
      <c r="A11" s="81" t="s">
        <v>92</v>
      </c>
      <c r="B11" s="60" t="s">
        <v>97</v>
      </c>
    </row>
    <row r="12" spans="1:2" ht="15.5" x14ac:dyDescent="0.35">
      <c r="A12" s="81" t="s">
        <v>93</v>
      </c>
      <c r="B12" s="60" t="s">
        <v>98</v>
      </c>
    </row>
    <row r="13" spans="1:2" ht="15.5" x14ac:dyDescent="0.35">
      <c r="A13" s="81" t="s">
        <v>94</v>
      </c>
      <c r="B13" s="60" t="s">
        <v>95</v>
      </c>
    </row>
    <row r="14" spans="1:2" ht="15.5" x14ac:dyDescent="0.35">
      <c r="A14" s="81" t="s">
        <v>99</v>
      </c>
      <c r="B14" s="60" t="s">
        <v>105</v>
      </c>
    </row>
    <row r="15" spans="1:2" ht="15.5" x14ac:dyDescent="0.35">
      <c r="A15" s="81" t="s">
        <v>100</v>
      </c>
      <c r="B15" s="16" t="s">
        <v>106</v>
      </c>
    </row>
    <row r="16" spans="1:2" ht="15.5" x14ac:dyDescent="0.35">
      <c r="A16" s="81" t="s">
        <v>101</v>
      </c>
      <c r="B16" s="16" t="s">
        <v>107</v>
      </c>
    </row>
    <row r="17" spans="1:2" ht="15.5" x14ac:dyDescent="0.35">
      <c r="A17" s="81" t="s">
        <v>102</v>
      </c>
      <c r="B17" s="60" t="s">
        <v>143</v>
      </c>
    </row>
    <row r="18" spans="1:2" ht="15.5" x14ac:dyDescent="0.35">
      <c r="A18" s="81" t="s">
        <v>108</v>
      </c>
      <c r="B18" s="60" t="s">
        <v>172</v>
      </c>
    </row>
    <row r="19" spans="1:2" ht="15.5" x14ac:dyDescent="0.35">
      <c r="A19" s="81" t="s">
        <v>138</v>
      </c>
      <c r="B19" s="16" t="s">
        <v>139</v>
      </c>
    </row>
    <row r="20" spans="1:2" ht="15.5" x14ac:dyDescent="0.35">
      <c r="A20" s="81" t="s">
        <v>155</v>
      </c>
      <c r="B20" s="16" t="s">
        <v>142</v>
      </c>
    </row>
    <row r="21" spans="1:2" ht="15.5" x14ac:dyDescent="0.35">
      <c r="A21" s="81" t="s">
        <v>153</v>
      </c>
      <c r="B21" s="16" t="s">
        <v>154</v>
      </c>
    </row>
  </sheetData>
  <hyperlinks>
    <hyperlink ref="A6" location="Notes!A1" display="Notes" xr:uid="{731A91D8-EEED-41F7-9972-D767BE91ADBC}"/>
    <hyperlink ref="A9" location="Summary!A1" display="Summary" xr:uid="{E3C39342-B8B8-4FFC-8AB6-26303B52E70E}"/>
    <hyperlink ref="A10" location="'Broad age group - numbers'!A1" display="Broad age group - numbers" xr:uid="{2C7CE3F9-3094-471D-ABAA-9097DBD77DAC}"/>
    <hyperlink ref="A11" location="'5 year age groups - numbers'!A1" display="5 year age groups - numbers" xr:uid="{F0DEB373-4096-4A8E-9EB8-C7421365F773}"/>
    <hyperlink ref="A12" location="'Single Year of Age - numbers'!A1" display="Single year of age - numbers" xr:uid="{B0555E34-5CD1-4D9B-905A-057EA7008A80}"/>
    <hyperlink ref="A13" location="'Population pyramids- numbers'!A1" display="Population pyramids - numbers" xr:uid="{607B4461-8D2E-4FA9-9D72-CDDF7114B479}"/>
    <hyperlink ref="A14" location="'Broad age group - %'!A1" display="Broad age group - percentages" xr:uid="{7C898806-CE8E-45B6-B01D-872E21A6C164}"/>
    <hyperlink ref="A15" location="'5 year age groups - %'!A1" display="5 year age groups - percentages" xr:uid="{1965A32C-ED43-4115-A8DF-1C583D1E57B4}"/>
    <hyperlink ref="A16" location="'Single Year of Age - %'!A1" display="Single year of age - percentages" xr:uid="{6D72515D-465B-4C8E-ACEE-B77B2DE6FCCE}"/>
    <hyperlink ref="A17" location="'Population pyramids- %'!A1" display="Population pyramids - percentages" xr:uid="{6E3A18A3-BD32-47D4-BE2D-A23C0E7D1021}"/>
    <hyperlink ref="A18" location="'Components of change 2021-22'!A1" display="Components of change" xr:uid="{E2270A65-AA90-4EA9-965B-7360C68901D3}"/>
    <hyperlink ref="A19" location="'Population Density'!A1" display="Population density" xr:uid="{3BDBA25F-27BC-47B7-87E2-F720D4878906}"/>
    <hyperlink ref="A20" location="'Median Age'!A1" display="Median age" xr:uid="{367AA996-58DB-4C3D-B316-C8892AE42E97}"/>
    <hyperlink ref="A21" location="Uncertainty!A1" display="Uncertainty" xr:uid="{352259BE-1D27-41ED-A5B0-A1069B955BF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FCBD6-A150-44F8-AE4D-6B70B60AAE6E}">
  <dimension ref="A1:C16"/>
  <sheetViews>
    <sheetView workbookViewId="0"/>
  </sheetViews>
  <sheetFormatPr defaultColWidth="8.81640625" defaultRowHeight="13" x14ac:dyDescent="0.3"/>
  <cols>
    <col min="1" max="1" width="32.81640625" style="1" customWidth="1"/>
    <col min="2" max="2" width="162.54296875" style="12" customWidth="1"/>
    <col min="3" max="3" width="24.1796875" style="1" customWidth="1"/>
    <col min="4" max="16384" width="8.81640625" style="1"/>
  </cols>
  <sheetData>
    <row r="1" spans="1:3" ht="19.5" x14ac:dyDescent="0.4">
      <c r="A1" s="2" t="s">
        <v>72</v>
      </c>
      <c r="B1" s="13"/>
    </row>
    <row r="2" spans="1:3" ht="15.5" x14ac:dyDescent="0.3">
      <c r="A2" s="9" t="s">
        <v>73</v>
      </c>
      <c r="B2" s="14" t="s">
        <v>75</v>
      </c>
      <c r="C2" s="14" t="s">
        <v>122</v>
      </c>
    </row>
    <row r="3" spans="1:3" ht="62" x14ac:dyDescent="0.3">
      <c r="A3" s="127">
        <v>1</v>
      </c>
      <c r="B3" s="128" t="s">
        <v>156</v>
      </c>
      <c r="C3" s="154" t="s">
        <v>121</v>
      </c>
    </row>
    <row r="4" spans="1:3" ht="31" x14ac:dyDescent="0.3">
      <c r="A4" s="129">
        <v>2</v>
      </c>
      <c r="B4" s="11" t="s">
        <v>123</v>
      </c>
      <c r="C4" s="130" t="s">
        <v>124</v>
      </c>
    </row>
    <row r="5" spans="1:3" ht="62" x14ac:dyDescent="0.3">
      <c r="A5" s="129">
        <v>3</v>
      </c>
      <c r="B5" s="11" t="s">
        <v>125</v>
      </c>
      <c r="C5" s="130" t="s">
        <v>124</v>
      </c>
    </row>
    <row r="6" spans="1:3" ht="62" x14ac:dyDescent="0.3">
      <c r="A6" s="129">
        <v>4</v>
      </c>
      <c r="B6" s="11" t="s">
        <v>126</v>
      </c>
      <c r="C6" s="130" t="s">
        <v>124</v>
      </c>
    </row>
    <row r="7" spans="1:3" ht="18.649999999999999" customHeight="1" x14ac:dyDescent="0.3">
      <c r="A7" s="129">
        <v>5</v>
      </c>
      <c r="B7" s="11" t="s">
        <v>127</v>
      </c>
      <c r="C7" s="130" t="s">
        <v>124</v>
      </c>
    </row>
    <row r="8" spans="1:3" ht="46.5" x14ac:dyDescent="0.3">
      <c r="A8" s="129">
        <v>6</v>
      </c>
      <c r="B8" s="131" t="s">
        <v>128</v>
      </c>
      <c r="C8" s="155" t="s">
        <v>129</v>
      </c>
    </row>
    <row r="9" spans="1:3" ht="15.5" x14ac:dyDescent="0.35">
      <c r="A9" s="16">
        <v>7</v>
      </c>
      <c r="B9" s="16" t="s">
        <v>76</v>
      </c>
      <c r="C9" s="16"/>
    </row>
    <row r="10" spans="1:3" ht="15.5" x14ac:dyDescent="0.35">
      <c r="A10" s="153">
        <v>8</v>
      </c>
      <c r="B10" s="16" t="s">
        <v>173</v>
      </c>
      <c r="C10" s="16"/>
    </row>
    <row r="11" spans="1:3" ht="15.5" x14ac:dyDescent="0.35">
      <c r="B11" s="1"/>
      <c r="C11" s="16"/>
    </row>
    <row r="12" spans="1:3" ht="15.5" x14ac:dyDescent="0.35">
      <c r="B12" s="1"/>
      <c r="C12" s="16"/>
    </row>
    <row r="13" spans="1:3" ht="15.5" x14ac:dyDescent="0.35">
      <c r="B13" s="1"/>
      <c r="C13" s="16"/>
    </row>
    <row r="14" spans="1:3" ht="15.5" x14ac:dyDescent="0.35">
      <c r="B14" s="1"/>
      <c r="C14" s="16"/>
    </row>
    <row r="15" spans="1:3" ht="15.5" x14ac:dyDescent="0.35">
      <c r="B15" s="1"/>
      <c r="C15" s="16"/>
    </row>
    <row r="16" spans="1:3" ht="15.5" x14ac:dyDescent="0.35">
      <c r="B16" s="1"/>
      <c r="C16" s="16"/>
    </row>
  </sheetData>
  <hyperlinks>
    <hyperlink ref="C3" r:id="rId1" xr:uid="{6CCEBC6A-9651-4C02-932B-9E469E7B2065}"/>
    <hyperlink ref="C8" r:id="rId2" xr:uid="{E444C616-EED3-41BB-B5F4-A53B56BF669C}"/>
  </hyperlinks>
  <pageMargins left="0.7" right="0.7" top="0.75" bottom="0.75" header="0.3" footer="0.3"/>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04267-4E4F-44DF-AFC1-34B5FB67F357}">
  <dimension ref="B3:E51"/>
  <sheetViews>
    <sheetView workbookViewId="0"/>
  </sheetViews>
  <sheetFormatPr defaultColWidth="8.81640625" defaultRowHeight="13" x14ac:dyDescent="0.3"/>
  <cols>
    <col min="1" max="1" width="9.1796875" style="1" customWidth="1"/>
    <col min="2" max="2" width="19.81640625" style="1" customWidth="1"/>
    <col min="3" max="5" width="11.54296875" style="1" customWidth="1"/>
    <col min="6" max="16384" width="8.81640625" style="1"/>
  </cols>
  <sheetData>
    <row r="3" spans="2:5" ht="18" x14ac:dyDescent="0.4">
      <c r="B3" s="21" t="s">
        <v>157</v>
      </c>
    </row>
    <row r="4" spans="2:5" ht="14" x14ac:dyDescent="0.3">
      <c r="B4" s="19" t="s">
        <v>174</v>
      </c>
    </row>
    <row r="5" spans="2:5" ht="14" x14ac:dyDescent="0.3">
      <c r="B5" s="20" t="s">
        <v>61</v>
      </c>
    </row>
    <row r="8" spans="2:5" ht="15.5" x14ac:dyDescent="0.35">
      <c r="B8" s="15" t="s">
        <v>79</v>
      </c>
    </row>
    <row r="10" spans="2:5" ht="14" x14ac:dyDescent="0.3">
      <c r="B10" s="52"/>
      <c r="C10" s="53" t="s">
        <v>12</v>
      </c>
      <c r="D10" s="53" t="s">
        <v>13</v>
      </c>
      <c r="E10" s="53" t="s">
        <v>14</v>
      </c>
    </row>
    <row r="11" spans="2:5" ht="14" x14ac:dyDescent="0.3">
      <c r="B11" s="54" t="s">
        <v>1</v>
      </c>
      <c r="C11" s="55">
        <v>119521</v>
      </c>
      <c r="D11" s="55">
        <v>58395</v>
      </c>
      <c r="E11" s="55">
        <v>61126</v>
      </c>
    </row>
    <row r="12" spans="2:5" ht="14" x14ac:dyDescent="0.3">
      <c r="B12" s="56" t="s">
        <v>2</v>
      </c>
      <c r="C12" s="57">
        <v>91403</v>
      </c>
      <c r="D12" s="57">
        <v>43936</v>
      </c>
      <c r="E12" s="57">
        <v>47467</v>
      </c>
    </row>
    <row r="13" spans="2:5" ht="14" x14ac:dyDescent="0.3">
      <c r="B13" s="58" t="s">
        <v>3</v>
      </c>
      <c r="C13" s="55">
        <v>87923</v>
      </c>
      <c r="D13" s="55">
        <v>43117</v>
      </c>
      <c r="E13" s="55">
        <v>44806</v>
      </c>
    </row>
    <row r="14" spans="2:5" ht="14" x14ac:dyDescent="0.3">
      <c r="B14" s="56" t="s">
        <v>4</v>
      </c>
      <c r="C14" s="57">
        <v>133664</v>
      </c>
      <c r="D14" s="57">
        <v>66148</v>
      </c>
      <c r="E14" s="57">
        <v>67516</v>
      </c>
    </row>
    <row r="15" spans="2:5" ht="14" x14ac:dyDescent="0.3">
      <c r="B15" s="58" t="s">
        <v>5</v>
      </c>
      <c r="C15" s="55">
        <v>123185</v>
      </c>
      <c r="D15" s="55">
        <v>60190</v>
      </c>
      <c r="E15" s="55">
        <v>62995</v>
      </c>
    </row>
    <row r="16" spans="2:5" ht="14" x14ac:dyDescent="0.3">
      <c r="B16" s="56" t="s">
        <v>6</v>
      </c>
      <c r="C16" s="57">
        <v>96949</v>
      </c>
      <c r="D16" s="57">
        <v>46975</v>
      </c>
      <c r="E16" s="57">
        <v>49974</v>
      </c>
    </row>
    <row r="17" spans="2:5" ht="14" x14ac:dyDescent="0.3">
      <c r="B17" s="58" t="s">
        <v>0</v>
      </c>
      <c r="C17" s="59">
        <v>652645</v>
      </c>
      <c r="D17" s="59">
        <v>318761</v>
      </c>
      <c r="E17" s="59">
        <v>333884</v>
      </c>
    </row>
    <row r="18" spans="2:5" ht="14" x14ac:dyDescent="0.3">
      <c r="B18" s="56" t="s">
        <v>10</v>
      </c>
      <c r="C18" s="57">
        <v>5768198</v>
      </c>
      <c r="D18" s="57">
        <v>2822764</v>
      </c>
      <c r="E18" s="57">
        <v>2945434</v>
      </c>
    </row>
    <row r="19" spans="2:5" ht="14" x14ac:dyDescent="0.3">
      <c r="B19" s="58" t="s">
        <v>48</v>
      </c>
      <c r="C19" s="59">
        <v>57189701</v>
      </c>
      <c r="D19" s="59">
        <v>27997998</v>
      </c>
      <c r="E19" s="59">
        <v>29191703</v>
      </c>
    </row>
    <row r="20" spans="2:5" ht="14" x14ac:dyDescent="0.3">
      <c r="B20" s="56" t="s">
        <v>11</v>
      </c>
      <c r="C20" s="57">
        <v>60322431</v>
      </c>
      <c r="D20" s="57">
        <v>29532060</v>
      </c>
      <c r="E20" s="57">
        <v>30790371</v>
      </c>
    </row>
    <row r="21" spans="2:5" ht="14" x14ac:dyDescent="0.3">
      <c r="B21" s="64" t="s">
        <v>130</v>
      </c>
      <c r="C21" s="132">
        <v>65769431</v>
      </c>
      <c r="D21" s="132">
        <v>32178418</v>
      </c>
      <c r="E21" s="132">
        <v>33591013</v>
      </c>
    </row>
    <row r="23" spans="2:5" ht="15.5" x14ac:dyDescent="0.35">
      <c r="B23" s="15" t="s">
        <v>80</v>
      </c>
    </row>
    <row r="25" spans="2:5" ht="14" x14ac:dyDescent="0.3">
      <c r="B25" s="52"/>
      <c r="C25" s="53" t="s">
        <v>63</v>
      </c>
      <c r="D25" s="53" t="s">
        <v>64</v>
      </c>
      <c r="E25" s="53" t="s">
        <v>81</v>
      </c>
    </row>
    <row r="26" spans="2:5" ht="14" x14ac:dyDescent="0.3">
      <c r="B26" s="54" t="s">
        <v>1</v>
      </c>
      <c r="C26" s="55">
        <v>20725</v>
      </c>
      <c r="D26" s="55">
        <v>75320</v>
      </c>
      <c r="E26" s="55">
        <v>23476</v>
      </c>
    </row>
    <row r="27" spans="2:5" ht="14" x14ac:dyDescent="0.3">
      <c r="B27" s="56" t="s">
        <v>2</v>
      </c>
      <c r="C27" s="57">
        <v>14611</v>
      </c>
      <c r="D27" s="57">
        <v>52477</v>
      </c>
      <c r="E27" s="57">
        <v>24315</v>
      </c>
    </row>
    <row r="28" spans="2:5" ht="14" x14ac:dyDescent="0.3">
      <c r="B28" s="58" t="s">
        <v>3</v>
      </c>
      <c r="C28" s="55">
        <v>14097</v>
      </c>
      <c r="D28" s="55">
        <v>51548</v>
      </c>
      <c r="E28" s="55">
        <v>22278</v>
      </c>
    </row>
    <row r="29" spans="2:5" ht="14" x14ac:dyDescent="0.3">
      <c r="B29" s="56" t="s">
        <v>4</v>
      </c>
      <c r="C29" s="57">
        <v>25579</v>
      </c>
      <c r="D29" s="57">
        <v>85501</v>
      </c>
      <c r="E29" s="57">
        <v>22584</v>
      </c>
    </row>
    <row r="30" spans="2:5" ht="14" x14ac:dyDescent="0.3">
      <c r="B30" s="58" t="s">
        <v>5</v>
      </c>
      <c r="C30" s="55">
        <v>21254</v>
      </c>
      <c r="D30" s="55">
        <v>73007</v>
      </c>
      <c r="E30" s="55">
        <v>28924</v>
      </c>
    </row>
    <row r="31" spans="2:5" ht="14" x14ac:dyDescent="0.3">
      <c r="B31" s="56" t="s">
        <v>6</v>
      </c>
      <c r="C31" s="57">
        <v>17944</v>
      </c>
      <c r="D31" s="57">
        <v>57329</v>
      </c>
      <c r="E31" s="57">
        <v>21676</v>
      </c>
    </row>
    <row r="32" spans="2:5" ht="14" x14ac:dyDescent="0.3">
      <c r="B32" s="58" t="s">
        <v>0</v>
      </c>
      <c r="C32" s="59">
        <v>114210</v>
      </c>
      <c r="D32" s="59">
        <v>395182</v>
      </c>
      <c r="E32" s="59">
        <v>143253</v>
      </c>
    </row>
    <row r="33" spans="2:5" ht="14" x14ac:dyDescent="0.3">
      <c r="B33" s="56" t="s">
        <v>10</v>
      </c>
      <c r="C33" s="57">
        <v>970071</v>
      </c>
      <c r="D33" s="57">
        <v>3495400</v>
      </c>
      <c r="E33" s="57">
        <v>1302727</v>
      </c>
    </row>
    <row r="34" spans="2:5" ht="14" x14ac:dyDescent="0.3">
      <c r="B34" s="58" t="s">
        <v>48</v>
      </c>
      <c r="C34" s="59">
        <v>10541299</v>
      </c>
      <c r="D34" s="59">
        <v>36006525</v>
      </c>
      <c r="E34" s="59">
        <v>10641877</v>
      </c>
    </row>
    <row r="35" spans="2:5" ht="14" x14ac:dyDescent="0.3">
      <c r="B35" s="56" t="s">
        <v>11</v>
      </c>
      <c r="C35" s="57">
        <v>11089130</v>
      </c>
      <c r="D35" s="57">
        <v>37917093</v>
      </c>
      <c r="E35" s="57">
        <v>11316208</v>
      </c>
    </row>
    <row r="36" spans="2:5" ht="14" x14ac:dyDescent="0.3">
      <c r="B36" s="64" t="s">
        <v>130</v>
      </c>
      <c r="C36" s="132">
        <v>11980960</v>
      </c>
      <c r="D36" s="132">
        <v>41374861</v>
      </c>
      <c r="E36" s="132">
        <v>12413610</v>
      </c>
    </row>
    <row r="38" spans="2:5" ht="15.5" x14ac:dyDescent="0.35">
      <c r="B38" s="15" t="s">
        <v>82</v>
      </c>
    </row>
    <row r="40" spans="2:5" ht="14" x14ac:dyDescent="0.3">
      <c r="B40" s="52"/>
      <c r="C40" s="53" t="s">
        <v>63</v>
      </c>
      <c r="D40" s="53" t="s">
        <v>64</v>
      </c>
      <c r="E40" s="53" t="s">
        <v>81</v>
      </c>
    </row>
    <row r="41" spans="2:5" ht="14" x14ac:dyDescent="0.3">
      <c r="B41" s="54" t="s">
        <v>1</v>
      </c>
      <c r="C41" s="87">
        <v>0.17340049029040921</v>
      </c>
      <c r="D41" s="87">
        <v>0.63018214372369707</v>
      </c>
      <c r="E41" s="87">
        <v>0.19641736598589368</v>
      </c>
    </row>
    <row r="42" spans="2:5" ht="14" x14ac:dyDescent="0.3">
      <c r="B42" s="56" t="s">
        <v>2</v>
      </c>
      <c r="C42" s="88">
        <v>0.15985252125203767</v>
      </c>
      <c r="D42" s="88">
        <v>0.57412776385895425</v>
      </c>
      <c r="E42" s="88">
        <v>0.266019714889008</v>
      </c>
    </row>
    <row r="43" spans="2:5" ht="14" x14ac:dyDescent="0.3">
      <c r="B43" s="58" t="s">
        <v>3</v>
      </c>
      <c r="C43" s="87">
        <v>0.16033347360758846</v>
      </c>
      <c r="D43" s="87">
        <v>0.58628572728410089</v>
      </c>
      <c r="E43" s="87">
        <v>0.25338079910831068</v>
      </c>
    </row>
    <row r="44" spans="2:5" ht="14" x14ac:dyDescent="0.3">
      <c r="B44" s="56" t="s">
        <v>4</v>
      </c>
      <c r="C44" s="88">
        <v>0.19136790758917885</v>
      </c>
      <c r="D44" s="88">
        <v>0.63967111563322954</v>
      </c>
      <c r="E44" s="88">
        <v>0.16896097677759156</v>
      </c>
    </row>
    <row r="45" spans="2:5" ht="14" x14ac:dyDescent="0.3">
      <c r="B45" s="58" t="s">
        <v>5</v>
      </c>
      <c r="C45" s="87">
        <v>0.17253724073547916</v>
      </c>
      <c r="D45" s="87">
        <v>0.59266144416933875</v>
      </c>
      <c r="E45" s="87">
        <v>0.23480131509518204</v>
      </c>
    </row>
    <row r="46" spans="2:5" ht="14" x14ac:dyDescent="0.3">
      <c r="B46" s="56" t="s">
        <v>6</v>
      </c>
      <c r="C46" s="88">
        <v>0.18508700450752458</v>
      </c>
      <c r="D46" s="88">
        <v>0.59133152482232931</v>
      </c>
      <c r="E46" s="88">
        <v>0.22358147067014617</v>
      </c>
    </row>
    <row r="47" spans="2:5" ht="14" x14ac:dyDescent="0.3">
      <c r="B47" s="58" t="s">
        <v>0</v>
      </c>
      <c r="C47" s="89">
        <v>0.17499559484865432</v>
      </c>
      <c r="D47" s="89">
        <v>0.60550835446529128</v>
      </c>
      <c r="E47" s="89">
        <v>0.21949605068605443</v>
      </c>
    </row>
    <row r="48" spans="2:5" ht="14" x14ac:dyDescent="0.3">
      <c r="B48" s="56" t="s">
        <v>10</v>
      </c>
      <c r="C48" s="88">
        <v>0.16817574570082372</v>
      </c>
      <c r="D48" s="88">
        <v>0.60597781144128549</v>
      </c>
      <c r="E48" s="88">
        <v>0.22584644285789079</v>
      </c>
    </row>
    <row r="49" spans="2:5" ht="14" x14ac:dyDescent="0.3">
      <c r="B49" s="58" t="s">
        <v>48</v>
      </c>
      <c r="C49" s="89">
        <v>0.18432163161685353</v>
      </c>
      <c r="D49" s="89">
        <v>0.62959806346950475</v>
      </c>
      <c r="E49" s="89">
        <v>0.18608030491364172</v>
      </c>
    </row>
    <row r="50" spans="2:5" ht="14" x14ac:dyDescent="0.3">
      <c r="B50" s="56" t="s">
        <v>11</v>
      </c>
      <c r="C50" s="88">
        <v>0.18383095336459501</v>
      </c>
      <c r="D50" s="88">
        <v>0.62857368927986346</v>
      </c>
      <c r="E50" s="88">
        <v>0.18759535735554159</v>
      </c>
    </row>
    <row r="51" spans="2:5" ht="14" x14ac:dyDescent="0.3">
      <c r="B51" s="64" t="s">
        <v>130</v>
      </c>
      <c r="C51" s="133">
        <v>0.18216608868031714</v>
      </c>
      <c r="D51" s="133">
        <v>0.62908953857301886</v>
      </c>
      <c r="E51" s="133">
        <v>0.18874437274666403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N31"/>
  <sheetViews>
    <sheetView showGridLines="0" zoomScaleNormal="100" workbookViewId="0"/>
  </sheetViews>
  <sheetFormatPr defaultColWidth="9.1796875" defaultRowHeight="14" x14ac:dyDescent="0.3"/>
  <cols>
    <col min="1" max="1" width="9.1796875" style="28" customWidth="1"/>
    <col min="2" max="2" width="20.54296875" style="33" customWidth="1"/>
    <col min="3" max="13" width="18.453125" style="33" customWidth="1"/>
    <col min="14" max="93" width="9.1796875" style="33" customWidth="1"/>
    <col min="94" max="16384" width="9.1796875" style="33"/>
  </cols>
  <sheetData>
    <row r="3" spans="2:13" s="19" customFormat="1" ht="15" customHeight="1" x14ac:dyDescent="0.4">
      <c r="B3" s="21" t="s">
        <v>158</v>
      </c>
      <c r="E3" s="20"/>
    </row>
    <row r="4" spans="2:13" s="19" customFormat="1" ht="15" customHeight="1" x14ac:dyDescent="0.3">
      <c r="B4" s="19" t="s">
        <v>174</v>
      </c>
      <c r="E4" s="20"/>
    </row>
    <row r="5" spans="2:13" s="19" customFormat="1" ht="15" customHeight="1" x14ac:dyDescent="0.3">
      <c r="B5" s="20" t="s">
        <v>61</v>
      </c>
      <c r="C5" s="20"/>
      <c r="D5" s="20"/>
      <c r="E5" s="20"/>
      <c r="F5" s="20"/>
      <c r="G5" s="20"/>
      <c r="H5" s="20"/>
      <c r="I5" s="20"/>
    </row>
    <row r="6" spans="2:13" s="19" customFormat="1" ht="15" customHeight="1" thickBot="1" x14ac:dyDescent="0.35">
      <c r="E6" s="20"/>
      <c r="F6" s="20"/>
    </row>
    <row r="7" spans="2:13" s="19" customFormat="1" x14ac:dyDescent="0.3">
      <c r="B7" s="22"/>
      <c r="C7" s="92" t="s">
        <v>1</v>
      </c>
      <c r="D7" s="92" t="s">
        <v>2</v>
      </c>
      <c r="E7" s="92" t="s">
        <v>3</v>
      </c>
      <c r="F7" s="92" t="s">
        <v>4</v>
      </c>
      <c r="G7" s="92" t="s">
        <v>5</v>
      </c>
      <c r="H7" s="92" t="s">
        <v>6</v>
      </c>
      <c r="I7" s="92" t="s">
        <v>0</v>
      </c>
      <c r="J7" s="92" t="s">
        <v>10</v>
      </c>
      <c r="K7" s="92" t="s">
        <v>48</v>
      </c>
      <c r="L7" s="92" t="s">
        <v>11</v>
      </c>
      <c r="M7" s="92" t="s">
        <v>130</v>
      </c>
    </row>
    <row r="8" spans="2:13" s="19" customFormat="1" x14ac:dyDescent="0.3">
      <c r="B8" s="23" t="s">
        <v>12</v>
      </c>
      <c r="C8" s="24">
        <v>119521</v>
      </c>
      <c r="D8" s="24">
        <v>91403</v>
      </c>
      <c r="E8" s="24">
        <v>87923</v>
      </c>
      <c r="F8" s="24">
        <v>133664</v>
      </c>
      <c r="G8" s="24">
        <v>123185</v>
      </c>
      <c r="H8" s="24">
        <v>96949</v>
      </c>
      <c r="I8" s="24">
        <v>652645</v>
      </c>
      <c r="J8" s="24">
        <v>5768198</v>
      </c>
      <c r="K8" s="24">
        <v>57189701</v>
      </c>
      <c r="L8" s="24">
        <v>60322431</v>
      </c>
      <c r="M8" s="24">
        <v>65769431</v>
      </c>
    </row>
    <row r="9" spans="2:13" s="19" customFormat="1" x14ac:dyDescent="0.3">
      <c r="B9" s="25" t="s">
        <v>63</v>
      </c>
      <c r="C9" s="26">
        <v>20725</v>
      </c>
      <c r="D9" s="26">
        <v>14611</v>
      </c>
      <c r="E9" s="26">
        <v>14097</v>
      </c>
      <c r="F9" s="26">
        <v>25579</v>
      </c>
      <c r="G9" s="26">
        <v>21254</v>
      </c>
      <c r="H9" s="26">
        <v>17944</v>
      </c>
      <c r="I9" s="26">
        <v>114210</v>
      </c>
      <c r="J9" s="26">
        <v>970071</v>
      </c>
      <c r="K9" s="26">
        <v>10541299</v>
      </c>
      <c r="L9" s="26">
        <v>11089130</v>
      </c>
      <c r="M9" s="26">
        <v>11980960</v>
      </c>
    </row>
    <row r="10" spans="2:13" s="19" customFormat="1" ht="15" customHeight="1" x14ac:dyDescent="0.3">
      <c r="B10" s="27" t="s">
        <v>7</v>
      </c>
      <c r="C10" s="27">
        <v>26073</v>
      </c>
      <c r="D10" s="27">
        <v>18181</v>
      </c>
      <c r="E10" s="27">
        <v>18367</v>
      </c>
      <c r="F10" s="27">
        <v>31582</v>
      </c>
      <c r="G10" s="27">
        <v>26255</v>
      </c>
      <c r="H10" s="27">
        <v>21571</v>
      </c>
      <c r="I10" s="27">
        <v>142029</v>
      </c>
      <c r="J10" s="27">
        <v>1227775</v>
      </c>
      <c r="K10" s="27">
        <v>13154373</v>
      </c>
      <c r="L10" s="27">
        <v>13841329</v>
      </c>
      <c r="M10" s="27">
        <v>14972786</v>
      </c>
    </row>
    <row r="11" spans="2:13" s="19" customFormat="1" ht="15" customHeight="1" x14ac:dyDescent="0.3">
      <c r="B11" s="28" t="s">
        <v>64</v>
      </c>
      <c r="C11" s="28">
        <v>75320</v>
      </c>
      <c r="D11" s="28">
        <v>52477</v>
      </c>
      <c r="E11" s="28">
        <v>51548</v>
      </c>
      <c r="F11" s="28">
        <v>85501</v>
      </c>
      <c r="G11" s="28">
        <v>73007</v>
      </c>
      <c r="H11" s="28">
        <v>57329</v>
      </c>
      <c r="I11" s="28">
        <v>395182</v>
      </c>
      <c r="J11" s="28">
        <v>3495400</v>
      </c>
      <c r="K11" s="28">
        <v>36006525</v>
      </c>
      <c r="L11" s="28">
        <v>37917093</v>
      </c>
      <c r="M11" s="28">
        <v>41374861</v>
      </c>
    </row>
    <row r="12" spans="2:13" s="19" customFormat="1" ht="15" customHeight="1" x14ac:dyDescent="0.3">
      <c r="B12" s="27" t="s">
        <v>8</v>
      </c>
      <c r="C12" s="27">
        <v>69972</v>
      </c>
      <c r="D12" s="27">
        <v>48907</v>
      </c>
      <c r="E12" s="27">
        <v>47278</v>
      </c>
      <c r="F12" s="27">
        <v>79498</v>
      </c>
      <c r="G12" s="27">
        <v>68006</v>
      </c>
      <c r="H12" s="27">
        <v>53702</v>
      </c>
      <c r="I12" s="27">
        <v>367363</v>
      </c>
      <c r="J12" s="27">
        <v>3237696</v>
      </c>
      <c r="K12" s="27">
        <v>33393451</v>
      </c>
      <c r="L12" s="27">
        <v>35164894</v>
      </c>
      <c r="M12" s="27">
        <v>38383035</v>
      </c>
    </row>
    <row r="13" spans="2:13" s="19" customFormat="1" ht="15" customHeight="1" x14ac:dyDescent="0.3">
      <c r="B13" s="28" t="s">
        <v>9</v>
      </c>
      <c r="C13" s="28">
        <v>23476</v>
      </c>
      <c r="D13" s="28">
        <v>24315</v>
      </c>
      <c r="E13" s="28">
        <v>22278</v>
      </c>
      <c r="F13" s="28">
        <v>22584</v>
      </c>
      <c r="G13" s="28">
        <v>28924</v>
      </c>
      <c r="H13" s="28">
        <v>21676</v>
      </c>
      <c r="I13" s="28">
        <v>143253</v>
      </c>
      <c r="J13" s="28">
        <v>1302727</v>
      </c>
      <c r="K13" s="28">
        <v>10641877</v>
      </c>
      <c r="L13" s="28">
        <v>11316208</v>
      </c>
      <c r="M13" s="28">
        <v>12413610</v>
      </c>
    </row>
    <row r="14" spans="2:13" s="30" customFormat="1" ht="15" customHeight="1" x14ac:dyDescent="0.3">
      <c r="B14" s="29" t="s">
        <v>39</v>
      </c>
      <c r="C14" s="29">
        <v>58395</v>
      </c>
      <c r="D14" s="29">
        <v>43936</v>
      </c>
      <c r="E14" s="29">
        <v>43117</v>
      </c>
      <c r="F14" s="29">
        <v>66148</v>
      </c>
      <c r="G14" s="29">
        <v>60190</v>
      </c>
      <c r="H14" s="29">
        <v>46975</v>
      </c>
      <c r="I14" s="29">
        <v>318761</v>
      </c>
      <c r="J14" s="29">
        <v>2822764</v>
      </c>
      <c r="K14" s="29">
        <v>27997998</v>
      </c>
      <c r="L14" s="29">
        <v>29532060</v>
      </c>
      <c r="M14" s="29">
        <v>32178418</v>
      </c>
    </row>
    <row r="15" spans="2:13" s="19" customFormat="1" x14ac:dyDescent="0.3">
      <c r="B15" s="25" t="s">
        <v>63</v>
      </c>
      <c r="C15" s="26">
        <v>10385</v>
      </c>
      <c r="D15" s="26">
        <v>7373</v>
      </c>
      <c r="E15" s="26">
        <v>7147</v>
      </c>
      <c r="F15" s="26">
        <v>13094</v>
      </c>
      <c r="G15" s="26">
        <v>10940</v>
      </c>
      <c r="H15" s="26">
        <v>9213</v>
      </c>
      <c r="I15" s="26">
        <v>58152</v>
      </c>
      <c r="J15" s="26">
        <v>497001</v>
      </c>
      <c r="K15" s="26">
        <v>5398301</v>
      </c>
      <c r="L15" s="26">
        <v>5679143</v>
      </c>
      <c r="M15" s="26">
        <v>6136438</v>
      </c>
    </row>
    <row r="16" spans="2:13" s="19" customFormat="1" ht="15" customHeight="1" x14ac:dyDescent="0.3">
      <c r="B16" s="27" t="s">
        <v>7</v>
      </c>
      <c r="C16" s="27">
        <v>12886</v>
      </c>
      <c r="D16" s="27">
        <v>9117</v>
      </c>
      <c r="E16" s="27">
        <v>9241</v>
      </c>
      <c r="F16" s="27">
        <v>16131</v>
      </c>
      <c r="G16" s="27">
        <v>13518</v>
      </c>
      <c r="H16" s="27">
        <v>11074</v>
      </c>
      <c r="I16" s="27">
        <v>71967</v>
      </c>
      <c r="J16" s="27">
        <v>628567</v>
      </c>
      <c r="K16" s="27">
        <v>6739145</v>
      </c>
      <c r="L16" s="27">
        <v>7092099</v>
      </c>
      <c r="M16" s="27">
        <v>7671712</v>
      </c>
    </row>
    <row r="17" spans="2:14" s="19" customFormat="1" ht="15" customHeight="1" x14ac:dyDescent="0.3">
      <c r="B17" s="28" t="s">
        <v>64</v>
      </c>
      <c r="C17" s="28">
        <v>37516</v>
      </c>
      <c r="D17" s="28">
        <v>25347</v>
      </c>
      <c r="E17" s="28">
        <v>25421</v>
      </c>
      <c r="F17" s="28">
        <v>42691</v>
      </c>
      <c r="G17" s="28">
        <v>35840</v>
      </c>
      <c r="H17" s="28">
        <v>27786</v>
      </c>
      <c r="I17" s="28">
        <v>194601</v>
      </c>
      <c r="J17" s="28">
        <v>1726111</v>
      </c>
      <c r="K17" s="28">
        <v>17722323</v>
      </c>
      <c r="L17" s="28">
        <v>18663382</v>
      </c>
      <c r="M17" s="28">
        <v>20353479</v>
      </c>
    </row>
    <row r="18" spans="2:14" s="19" customFormat="1" ht="15" customHeight="1" x14ac:dyDescent="0.3">
      <c r="B18" s="27" t="s">
        <v>8</v>
      </c>
      <c r="C18" s="27">
        <v>35015</v>
      </c>
      <c r="D18" s="27">
        <v>23603</v>
      </c>
      <c r="E18" s="27">
        <v>23327</v>
      </c>
      <c r="F18" s="27">
        <v>39654</v>
      </c>
      <c r="G18" s="27">
        <v>33262</v>
      </c>
      <c r="H18" s="27">
        <v>25925</v>
      </c>
      <c r="I18" s="27">
        <v>180786</v>
      </c>
      <c r="J18" s="27">
        <v>1594545</v>
      </c>
      <c r="K18" s="27">
        <v>16381479</v>
      </c>
      <c r="L18" s="27">
        <v>17250426</v>
      </c>
      <c r="M18" s="27">
        <v>18818205</v>
      </c>
    </row>
    <row r="19" spans="2:14" s="19" customFormat="1" ht="15" customHeight="1" x14ac:dyDescent="0.3">
      <c r="B19" s="28" t="s">
        <v>9</v>
      </c>
      <c r="C19" s="28">
        <v>10494</v>
      </c>
      <c r="D19" s="28">
        <v>11216</v>
      </c>
      <c r="E19" s="28">
        <v>10549</v>
      </c>
      <c r="F19" s="28">
        <v>10363</v>
      </c>
      <c r="G19" s="28">
        <v>13410</v>
      </c>
      <c r="H19" s="28">
        <v>9976</v>
      </c>
      <c r="I19" s="28">
        <v>66008</v>
      </c>
      <c r="J19" s="28">
        <v>599652</v>
      </c>
      <c r="K19" s="28">
        <v>4877374</v>
      </c>
      <c r="L19" s="28">
        <v>5189535</v>
      </c>
      <c r="M19" s="28">
        <v>5688501</v>
      </c>
    </row>
    <row r="20" spans="2:14" s="30" customFormat="1" ht="14.5" customHeight="1" x14ac:dyDescent="0.3">
      <c r="B20" s="29" t="s">
        <v>40</v>
      </c>
      <c r="C20" s="29">
        <v>61126</v>
      </c>
      <c r="D20" s="29">
        <v>47467</v>
      </c>
      <c r="E20" s="29">
        <v>44806</v>
      </c>
      <c r="F20" s="29">
        <v>67516</v>
      </c>
      <c r="G20" s="29">
        <v>62995</v>
      </c>
      <c r="H20" s="29">
        <v>49974</v>
      </c>
      <c r="I20" s="29">
        <v>333884</v>
      </c>
      <c r="J20" s="29">
        <v>2945434</v>
      </c>
      <c r="K20" s="29">
        <v>29191703</v>
      </c>
      <c r="L20" s="29">
        <v>30790371</v>
      </c>
      <c r="M20" s="29">
        <v>33591013</v>
      </c>
    </row>
    <row r="21" spans="2:14" s="19" customFormat="1" x14ac:dyDescent="0.3">
      <c r="B21" s="25" t="s">
        <v>63</v>
      </c>
      <c r="C21" s="26">
        <v>10340</v>
      </c>
      <c r="D21" s="26">
        <v>7238</v>
      </c>
      <c r="E21" s="26">
        <v>6950</v>
      </c>
      <c r="F21" s="26">
        <v>12485</v>
      </c>
      <c r="G21" s="26">
        <v>10314</v>
      </c>
      <c r="H21" s="26">
        <v>8731</v>
      </c>
      <c r="I21" s="26">
        <v>56058</v>
      </c>
      <c r="J21" s="26">
        <v>473070</v>
      </c>
      <c r="K21" s="26">
        <v>5142998</v>
      </c>
      <c r="L21" s="26">
        <v>5409987</v>
      </c>
      <c r="M21" s="26">
        <v>5844522</v>
      </c>
    </row>
    <row r="22" spans="2:14" s="19" customFormat="1" ht="15" customHeight="1" x14ac:dyDescent="0.3">
      <c r="B22" s="27" t="s">
        <v>7</v>
      </c>
      <c r="C22" s="27">
        <v>13187</v>
      </c>
      <c r="D22" s="27">
        <v>9064</v>
      </c>
      <c r="E22" s="27">
        <v>9126</v>
      </c>
      <c r="F22" s="27">
        <v>15451</v>
      </c>
      <c r="G22" s="27">
        <v>12737</v>
      </c>
      <c r="H22" s="27">
        <v>10497</v>
      </c>
      <c r="I22" s="27">
        <v>70062</v>
      </c>
      <c r="J22" s="27">
        <v>599208</v>
      </c>
      <c r="K22" s="27">
        <v>6415228</v>
      </c>
      <c r="L22" s="27">
        <v>6749230</v>
      </c>
      <c r="M22" s="27">
        <v>7301074</v>
      </c>
    </row>
    <row r="23" spans="2:14" s="19" customFormat="1" ht="15" customHeight="1" x14ac:dyDescent="0.3">
      <c r="B23" s="28" t="s">
        <v>64</v>
      </c>
      <c r="C23" s="28">
        <v>37804</v>
      </c>
      <c r="D23" s="28">
        <v>27130</v>
      </c>
      <c r="E23" s="28">
        <v>26127</v>
      </c>
      <c r="F23" s="28">
        <v>42810</v>
      </c>
      <c r="G23" s="28">
        <v>37167</v>
      </c>
      <c r="H23" s="28">
        <v>29543</v>
      </c>
      <c r="I23" s="28">
        <v>200581</v>
      </c>
      <c r="J23" s="28">
        <v>1769289</v>
      </c>
      <c r="K23" s="28">
        <v>18284202</v>
      </c>
      <c r="L23" s="28">
        <v>19253711</v>
      </c>
      <c r="M23" s="28">
        <v>21021382</v>
      </c>
    </row>
    <row r="24" spans="2:14" s="19" customFormat="1" ht="15" customHeight="1" x14ac:dyDescent="0.3">
      <c r="B24" s="27" t="s">
        <v>8</v>
      </c>
      <c r="C24" s="27">
        <v>34957</v>
      </c>
      <c r="D24" s="27">
        <v>25304</v>
      </c>
      <c r="E24" s="27">
        <v>23951</v>
      </c>
      <c r="F24" s="27">
        <v>39844</v>
      </c>
      <c r="G24" s="27">
        <v>34744</v>
      </c>
      <c r="H24" s="27">
        <v>27777</v>
      </c>
      <c r="I24" s="27">
        <v>186577</v>
      </c>
      <c r="J24" s="27">
        <v>1643151</v>
      </c>
      <c r="K24" s="27">
        <v>17011972</v>
      </c>
      <c r="L24" s="27">
        <v>17914468</v>
      </c>
      <c r="M24" s="27">
        <v>19564830</v>
      </c>
    </row>
    <row r="25" spans="2:14" s="19" customFormat="1" ht="15" customHeight="1" x14ac:dyDescent="0.3">
      <c r="B25" s="28" t="s">
        <v>9</v>
      </c>
      <c r="C25" s="28">
        <v>12982</v>
      </c>
      <c r="D25" s="28">
        <v>13099</v>
      </c>
      <c r="E25" s="28">
        <v>11729</v>
      </c>
      <c r="F25" s="28">
        <v>12221</v>
      </c>
      <c r="G25" s="28">
        <v>15514</v>
      </c>
      <c r="H25" s="28">
        <v>11700</v>
      </c>
      <c r="I25" s="28">
        <v>77245</v>
      </c>
      <c r="J25" s="28">
        <v>703075</v>
      </c>
      <c r="K25" s="28">
        <v>5764503</v>
      </c>
      <c r="L25" s="28">
        <v>6126673</v>
      </c>
      <c r="M25" s="19">
        <v>6725109</v>
      </c>
    </row>
    <row r="26" spans="2:14" s="19" customFormat="1" ht="15" customHeight="1" x14ac:dyDescent="0.3">
      <c r="B26" s="20"/>
      <c r="C26" s="20"/>
      <c r="D26" s="20"/>
      <c r="E26" s="20"/>
      <c r="F26" s="20"/>
      <c r="G26" s="20"/>
      <c r="H26" s="20"/>
      <c r="I26" s="20"/>
      <c r="J26" s="20"/>
      <c r="K26" s="20"/>
      <c r="L26" s="20"/>
    </row>
    <row r="27" spans="2:14" s="19" customFormat="1" ht="15" customHeight="1" thickBot="1" x14ac:dyDescent="0.35">
      <c r="B27" s="32" t="s">
        <v>50</v>
      </c>
      <c r="C27" s="33"/>
      <c r="D27" s="33"/>
      <c r="E27" s="33"/>
      <c r="F27" s="33"/>
      <c r="G27" s="33"/>
      <c r="H27" s="33"/>
      <c r="I27" s="33"/>
      <c r="J27" s="33"/>
      <c r="K27" s="33"/>
      <c r="L27" s="33"/>
    </row>
    <row r="28" spans="2:14" s="19" customFormat="1" ht="15" customHeight="1" x14ac:dyDescent="0.3">
      <c r="B28" s="22"/>
      <c r="C28" s="92" t="s">
        <v>1</v>
      </c>
      <c r="D28" s="92" t="s">
        <v>2</v>
      </c>
      <c r="E28" s="92" t="s">
        <v>3</v>
      </c>
      <c r="F28" s="92" t="s">
        <v>4</v>
      </c>
      <c r="G28" s="92" t="s">
        <v>5</v>
      </c>
      <c r="H28" s="92" t="s">
        <v>6</v>
      </c>
      <c r="I28" s="92" t="s">
        <v>0</v>
      </c>
      <c r="J28" s="92" t="s">
        <v>10</v>
      </c>
      <c r="K28" s="92" t="s">
        <v>48</v>
      </c>
      <c r="L28" s="92" t="s">
        <v>11</v>
      </c>
      <c r="M28" s="92" t="s">
        <v>130</v>
      </c>
      <c r="N28" s="93"/>
    </row>
    <row r="29" spans="2:14" s="19" customFormat="1" x14ac:dyDescent="0.3">
      <c r="B29" s="23" t="s">
        <v>51</v>
      </c>
      <c r="C29" s="24">
        <v>1473</v>
      </c>
      <c r="D29" s="24">
        <v>1213</v>
      </c>
      <c r="E29" s="24">
        <v>982</v>
      </c>
      <c r="F29" s="24">
        <v>1115</v>
      </c>
      <c r="G29" s="24">
        <v>1401</v>
      </c>
      <c r="H29" s="24">
        <v>1094</v>
      </c>
      <c r="I29" s="24">
        <v>7278</v>
      </c>
      <c r="J29" s="24">
        <v>68570</v>
      </c>
      <c r="K29" s="24">
        <v>520368</v>
      </c>
      <c r="L29" s="24">
        <v>550901</v>
      </c>
      <c r="M29" s="24">
        <v>595865</v>
      </c>
    </row>
    <row r="30" spans="2:14" s="19" customFormat="1" x14ac:dyDescent="0.3">
      <c r="B30" s="28" t="s">
        <v>52</v>
      </c>
      <c r="C30" s="28">
        <v>436</v>
      </c>
      <c r="D30" s="28">
        <v>413</v>
      </c>
      <c r="E30" s="28">
        <v>323</v>
      </c>
      <c r="F30" s="28">
        <v>335</v>
      </c>
      <c r="G30" s="28">
        <v>457</v>
      </c>
      <c r="H30" s="28">
        <v>349</v>
      </c>
      <c r="I30" s="28">
        <v>2313</v>
      </c>
      <c r="J30" s="28">
        <v>22933</v>
      </c>
      <c r="K30" s="28">
        <v>170947</v>
      </c>
      <c r="L30" s="28">
        <v>180911</v>
      </c>
      <c r="M30" s="28">
        <v>195945</v>
      </c>
    </row>
    <row r="31" spans="2:14" s="19" customFormat="1" x14ac:dyDescent="0.3">
      <c r="B31" s="27" t="s">
        <v>53</v>
      </c>
      <c r="C31" s="27">
        <v>1037</v>
      </c>
      <c r="D31" s="27">
        <v>800</v>
      </c>
      <c r="E31" s="27">
        <v>659</v>
      </c>
      <c r="F31" s="27">
        <v>780</v>
      </c>
      <c r="G31" s="27">
        <v>944</v>
      </c>
      <c r="H31" s="27">
        <v>745</v>
      </c>
      <c r="I31" s="27">
        <v>4965</v>
      </c>
      <c r="J31" s="27">
        <v>45637</v>
      </c>
      <c r="K31" s="27">
        <v>349421</v>
      </c>
      <c r="L31" s="27">
        <v>369990</v>
      </c>
      <c r="M31" s="27">
        <v>399920</v>
      </c>
    </row>
  </sheetData>
  <pageMargins left="0.75" right="0.75" top="1" bottom="1" header="0.5" footer="0.5"/>
  <pageSetup paperSize="8" orientation="landscape"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M79"/>
  <sheetViews>
    <sheetView showGridLines="0" workbookViewId="0"/>
  </sheetViews>
  <sheetFormatPr defaultColWidth="8.81640625" defaultRowHeight="12.5" x14ac:dyDescent="0.25"/>
  <cols>
    <col min="1" max="1" width="8.81640625" style="35"/>
    <col min="2" max="2" width="12" style="35" customWidth="1"/>
    <col min="3" max="12" width="18.453125" style="35" customWidth="1"/>
    <col min="13" max="13" width="17.81640625" style="35" customWidth="1"/>
    <col min="14" max="16384" width="8.81640625" style="35"/>
  </cols>
  <sheetData>
    <row r="3" spans="2:13" ht="18" x14ac:dyDescent="0.4">
      <c r="B3" s="34" t="s">
        <v>159</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62</v>
      </c>
      <c r="C5" s="33"/>
      <c r="D5" s="33"/>
      <c r="E5" s="33"/>
      <c r="F5" s="33"/>
      <c r="G5" s="33"/>
      <c r="H5" s="33"/>
      <c r="I5" s="33"/>
      <c r="J5" s="33"/>
      <c r="K5" s="33"/>
      <c r="L5" s="33"/>
    </row>
    <row r="6" spans="2:13" ht="14" x14ac:dyDescent="0.3">
      <c r="B6" s="32"/>
      <c r="C6" s="33"/>
      <c r="D6" s="33"/>
      <c r="E6" s="33"/>
      <c r="F6" s="33"/>
      <c r="G6" s="33"/>
      <c r="H6" s="33"/>
      <c r="I6" s="33"/>
      <c r="J6" s="33"/>
      <c r="K6" s="33"/>
      <c r="L6" s="33"/>
    </row>
    <row r="7" spans="2:13" ht="15.5" x14ac:dyDescent="0.35">
      <c r="B7" s="36" t="s">
        <v>12</v>
      </c>
      <c r="C7" s="33"/>
      <c r="D7" s="33"/>
      <c r="E7" s="33"/>
      <c r="F7" s="33"/>
      <c r="G7" s="33"/>
      <c r="H7" s="33"/>
      <c r="I7" s="33"/>
      <c r="J7" s="33"/>
      <c r="K7" s="33"/>
      <c r="L7" s="33"/>
    </row>
    <row r="8" spans="2:13" ht="14.5" thickBot="1" x14ac:dyDescent="0.35">
      <c r="B8" s="32"/>
      <c r="C8" s="33"/>
      <c r="D8" s="33"/>
      <c r="E8" s="33"/>
      <c r="F8" s="33"/>
      <c r="G8" s="33"/>
      <c r="H8" s="33"/>
      <c r="I8" s="33"/>
      <c r="J8" s="33"/>
      <c r="K8" s="33"/>
      <c r="L8" s="33"/>
    </row>
    <row r="9" spans="2:13" ht="14" x14ac:dyDescent="0.3">
      <c r="B9" s="37"/>
      <c r="C9" s="92" t="s">
        <v>1</v>
      </c>
      <c r="D9" s="92" t="s">
        <v>2</v>
      </c>
      <c r="E9" s="92" t="s">
        <v>3</v>
      </c>
      <c r="F9" s="92" t="s">
        <v>4</v>
      </c>
      <c r="G9" s="92" t="s">
        <v>5</v>
      </c>
      <c r="H9" s="92" t="s">
        <v>6</v>
      </c>
      <c r="I9" s="92" t="s">
        <v>0</v>
      </c>
      <c r="J9" s="92" t="s">
        <v>10</v>
      </c>
      <c r="K9" s="92" t="s">
        <v>48</v>
      </c>
      <c r="L9" s="92" t="s">
        <v>11</v>
      </c>
      <c r="M9" s="92" t="s">
        <v>130</v>
      </c>
    </row>
    <row r="10" spans="2:13" ht="14" x14ac:dyDescent="0.3">
      <c r="B10" s="38" t="s">
        <v>15</v>
      </c>
      <c r="C10" s="39">
        <v>119521</v>
      </c>
      <c r="D10" s="39">
        <v>91403</v>
      </c>
      <c r="E10" s="39">
        <v>87923</v>
      </c>
      <c r="F10" s="39">
        <v>133664</v>
      </c>
      <c r="G10" s="39">
        <v>123185</v>
      </c>
      <c r="H10" s="39">
        <v>96949</v>
      </c>
      <c r="I10" s="39">
        <v>652645</v>
      </c>
      <c r="J10" s="39">
        <v>5768198</v>
      </c>
      <c r="K10" s="39">
        <v>57189701</v>
      </c>
      <c r="L10" s="39">
        <v>60322431</v>
      </c>
      <c r="M10" s="39">
        <v>65769431</v>
      </c>
    </row>
    <row r="11" spans="2:13" ht="14" x14ac:dyDescent="0.3">
      <c r="B11" s="112" t="s">
        <v>16</v>
      </c>
      <c r="C11" s="27">
        <v>5794</v>
      </c>
      <c r="D11" s="27">
        <v>3984</v>
      </c>
      <c r="E11" s="27">
        <v>4000</v>
      </c>
      <c r="F11" s="27">
        <v>7430</v>
      </c>
      <c r="G11" s="27">
        <v>5724</v>
      </c>
      <c r="H11" s="27">
        <v>5300</v>
      </c>
      <c r="I11" s="27">
        <v>32232</v>
      </c>
      <c r="J11" s="27">
        <v>271606</v>
      </c>
      <c r="K11" s="27">
        <v>3061181</v>
      </c>
      <c r="L11" s="27">
        <v>3213544</v>
      </c>
      <c r="M11" s="27">
        <v>3461270</v>
      </c>
    </row>
    <row r="12" spans="2:13" ht="14" x14ac:dyDescent="0.3">
      <c r="B12" s="113" t="s">
        <v>17</v>
      </c>
      <c r="C12" s="28">
        <v>6404</v>
      </c>
      <c r="D12" s="28">
        <v>4554</v>
      </c>
      <c r="E12" s="28">
        <v>4419</v>
      </c>
      <c r="F12" s="28">
        <v>8099</v>
      </c>
      <c r="G12" s="28">
        <v>6621</v>
      </c>
      <c r="H12" s="28">
        <v>5864</v>
      </c>
      <c r="I12" s="28">
        <v>35961</v>
      </c>
      <c r="J12" s="28">
        <v>306986</v>
      </c>
      <c r="K12" s="28">
        <v>3327260</v>
      </c>
      <c r="L12" s="28">
        <v>3501114</v>
      </c>
      <c r="M12" s="28">
        <v>3783009</v>
      </c>
    </row>
    <row r="13" spans="2:13" ht="14" x14ac:dyDescent="0.3">
      <c r="B13" s="114" t="s">
        <v>18</v>
      </c>
      <c r="C13" s="27">
        <v>7026</v>
      </c>
      <c r="D13" s="27">
        <v>5066</v>
      </c>
      <c r="E13" s="27">
        <v>4772</v>
      </c>
      <c r="F13" s="27">
        <v>8541</v>
      </c>
      <c r="G13" s="27">
        <v>7493</v>
      </c>
      <c r="H13" s="27">
        <v>5721</v>
      </c>
      <c r="I13" s="27">
        <v>38619</v>
      </c>
      <c r="J13" s="27">
        <v>327953</v>
      </c>
      <c r="K13" s="27">
        <v>3484235</v>
      </c>
      <c r="L13" s="27">
        <v>3670214</v>
      </c>
      <c r="M13" s="27">
        <v>3973460</v>
      </c>
    </row>
    <row r="14" spans="2:13" ht="14" x14ac:dyDescent="0.3">
      <c r="B14" s="115" t="s">
        <v>19</v>
      </c>
      <c r="C14" s="28">
        <v>6849</v>
      </c>
      <c r="D14" s="28">
        <v>4577</v>
      </c>
      <c r="E14" s="28">
        <v>5176</v>
      </c>
      <c r="F14" s="28">
        <v>7512</v>
      </c>
      <c r="G14" s="28">
        <v>6417</v>
      </c>
      <c r="H14" s="28">
        <v>4686</v>
      </c>
      <c r="I14" s="28">
        <v>35217</v>
      </c>
      <c r="J14" s="28">
        <v>321230</v>
      </c>
      <c r="K14" s="28">
        <v>3281697</v>
      </c>
      <c r="L14" s="28">
        <v>3456457</v>
      </c>
      <c r="M14" s="28">
        <v>3755047</v>
      </c>
    </row>
    <row r="15" spans="2:13" ht="14" x14ac:dyDescent="0.3">
      <c r="B15" s="116" t="s">
        <v>20</v>
      </c>
      <c r="C15" s="27">
        <v>7461</v>
      </c>
      <c r="D15" s="27">
        <v>3734</v>
      </c>
      <c r="E15" s="27">
        <v>3792</v>
      </c>
      <c r="F15" s="27">
        <v>8756</v>
      </c>
      <c r="G15" s="27">
        <v>4944</v>
      </c>
      <c r="H15" s="27">
        <v>3997</v>
      </c>
      <c r="I15" s="27">
        <v>32684</v>
      </c>
      <c r="J15" s="27">
        <v>334031</v>
      </c>
      <c r="K15" s="27">
        <v>3447705</v>
      </c>
      <c r="L15" s="27">
        <v>3635600</v>
      </c>
      <c r="M15" s="27">
        <v>3976737</v>
      </c>
    </row>
    <row r="16" spans="2:13" ht="14" x14ac:dyDescent="0.3">
      <c r="B16" s="115" t="s">
        <v>21</v>
      </c>
      <c r="C16" s="28">
        <v>7974</v>
      </c>
      <c r="D16" s="28">
        <v>3830</v>
      </c>
      <c r="E16" s="28">
        <v>4404</v>
      </c>
      <c r="F16" s="28">
        <v>8800</v>
      </c>
      <c r="G16" s="28">
        <v>5961</v>
      </c>
      <c r="H16" s="28">
        <v>5322</v>
      </c>
      <c r="I16" s="28">
        <v>36291</v>
      </c>
      <c r="J16" s="28">
        <v>330397</v>
      </c>
      <c r="K16" s="28">
        <v>3729023</v>
      </c>
      <c r="L16" s="28">
        <v>3916571</v>
      </c>
      <c r="M16" s="28">
        <v>4253914</v>
      </c>
    </row>
    <row r="17" spans="2:13" ht="14" x14ac:dyDescent="0.3">
      <c r="B17" s="112" t="s">
        <v>22</v>
      </c>
      <c r="C17" s="27">
        <v>8427</v>
      </c>
      <c r="D17" s="27">
        <v>4466</v>
      </c>
      <c r="E17" s="27">
        <v>4882</v>
      </c>
      <c r="F17" s="27">
        <v>9817</v>
      </c>
      <c r="G17" s="27">
        <v>6932</v>
      </c>
      <c r="H17" s="27">
        <v>6404</v>
      </c>
      <c r="I17" s="27">
        <v>40928</v>
      </c>
      <c r="J17" s="27">
        <v>361458</v>
      </c>
      <c r="K17" s="27">
        <v>4009996</v>
      </c>
      <c r="L17" s="27">
        <v>4209794</v>
      </c>
      <c r="M17" s="27">
        <v>4567457</v>
      </c>
    </row>
    <row r="18" spans="2:13" ht="14" x14ac:dyDescent="0.3">
      <c r="B18" s="115" t="s">
        <v>23</v>
      </c>
      <c r="C18" s="28">
        <v>8167</v>
      </c>
      <c r="D18" s="28">
        <v>4892</v>
      </c>
      <c r="E18" s="28">
        <v>4733</v>
      </c>
      <c r="F18" s="28">
        <v>9394</v>
      </c>
      <c r="G18" s="28">
        <v>7124</v>
      </c>
      <c r="H18" s="28">
        <v>6254</v>
      </c>
      <c r="I18" s="28">
        <v>40564</v>
      </c>
      <c r="J18" s="28">
        <v>353289</v>
      </c>
      <c r="K18" s="28">
        <v>3880509</v>
      </c>
      <c r="L18" s="28">
        <v>4072811</v>
      </c>
      <c r="M18" s="28">
        <v>4421333</v>
      </c>
    </row>
    <row r="19" spans="2:13" ht="14" x14ac:dyDescent="0.3">
      <c r="B19" s="112" t="s">
        <v>24</v>
      </c>
      <c r="C19" s="27">
        <v>7934</v>
      </c>
      <c r="D19" s="27">
        <v>5302</v>
      </c>
      <c r="E19" s="27">
        <v>4586</v>
      </c>
      <c r="F19" s="27">
        <v>8744</v>
      </c>
      <c r="G19" s="27">
        <v>7514</v>
      </c>
      <c r="H19" s="27">
        <v>6071</v>
      </c>
      <c r="I19" s="27">
        <v>40151</v>
      </c>
      <c r="J19" s="27">
        <v>342536</v>
      </c>
      <c r="K19" s="27">
        <v>3703562</v>
      </c>
      <c r="L19" s="27">
        <v>3885778</v>
      </c>
      <c r="M19" s="27">
        <v>4222346</v>
      </c>
    </row>
    <row r="20" spans="2:13" ht="14" x14ac:dyDescent="0.3">
      <c r="B20" s="115" t="s">
        <v>25</v>
      </c>
      <c r="C20" s="28">
        <v>7223</v>
      </c>
      <c r="D20" s="28">
        <v>5506</v>
      </c>
      <c r="E20" s="28">
        <v>4756</v>
      </c>
      <c r="F20" s="28">
        <v>8014</v>
      </c>
      <c r="G20" s="28">
        <v>7814</v>
      </c>
      <c r="H20" s="28">
        <v>5714</v>
      </c>
      <c r="I20" s="28">
        <v>39027</v>
      </c>
      <c r="J20" s="28">
        <v>334724</v>
      </c>
      <c r="K20" s="28">
        <v>3492456</v>
      </c>
      <c r="L20" s="28">
        <v>3669286</v>
      </c>
      <c r="M20" s="28">
        <v>3995782</v>
      </c>
    </row>
    <row r="21" spans="2:13" ht="14" x14ac:dyDescent="0.3">
      <c r="B21" s="112" t="s">
        <v>26</v>
      </c>
      <c r="C21" s="27">
        <v>7727</v>
      </c>
      <c r="D21" s="27">
        <v>6778</v>
      </c>
      <c r="E21" s="27">
        <v>6442</v>
      </c>
      <c r="F21" s="27">
        <v>8961</v>
      </c>
      <c r="G21" s="27">
        <v>9326</v>
      </c>
      <c r="H21" s="27">
        <v>6556</v>
      </c>
      <c r="I21" s="27">
        <v>45790</v>
      </c>
      <c r="J21" s="27">
        <v>391589</v>
      </c>
      <c r="K21" s="27">
        <v>3877486</v>
      </c>
      <c r="L21" s="27">
        <v>4091130</v>
      </c>
      <c r="M21" s="27">
        <v>4479376</v>
      </c>
    </row>
    <row r="22" spans="2:13" ht="14" x14ac:dyDescent="0.3">
      <c r="B22" s="115" t="s">
        <v>27</v>
      </c>
      <c r="C22" s="28">
        <v>8116</v>
      </c>
      <c r="D22" s="28">
        <v>7523</v>
      </c>
      <c r="E22" s="28">
        <v>7107</v>
      </c>
      <c r="F22" s="28">
        <v>9135</v>
      </c>
      <c r="G22" s="28">
        <v>9527</v>
      </c>
      <c r="H22" s="28">
        <v>7113</v>
      </c>
      <c r="I22" s="28">
        <v>48521</v>
      </c>
      <c r="J22" s="28">
        <v>413173</v>
      </c>
      <c r="K22" s="28">
        <v>3863281</v>
      </c>
      <c r="L22" s="28">
        <v>4087691</v>
      </c>
      <c r="M22" s="28">
        <v>4496181</v>
      </c>
    </row>
    <row r="23" spans="2:13" ht="14" x14ac:dyDescent="0.3">
      <c r="B23" s="112" t="s">
        <v>28</v>
      </c>
      <c r="C23" s="27">
        <v>6943</v>
      </c>
      <c r="D23" s="27">
        <v>6876</v>
      </c>
      <c r="E23" s="27">
        <v>6576</v>
      </c>
      <c r="F23" s="27">
        <v>7877</v>
      </c>
      <c r="G23" s="27">
        <v>8864</v>
      </c>
      <c r="H23" s="27">
        <v>6271</v>
      </c>
      <c r="I23" s="27">
        <v>43407</v>
      </c>
      <c r="J23" s="27">
        <v>376499</v>
      </c>
      <c r="K23" s="27">
        <v>3389433</v>
      </c>
      <c r="L23" s="27">
        <v>3596233</v>
      </c>
      <c r="M23" s="27">
        <v>3969909</v>
      </c>
    </row>
    <row r="24" spans="2:13" ht="14" x14ac:dyDescent="0.3">
      <c r="B24" s="115" t="s">
        <v>29</v>
      </c>
      <c r="C24" s="28">
        <v>5693</v>
      </c>
      <c r="D24" s="28">
        <v>6050</v>
      </c>
      <c r="E24" s="28">
        <v>5858</v>
      </c>
      <c r="F24" s="28">
        <v>6097</v>
      </c>
      <c r="G24" s="28">
        <v>7477</v>
      </c>
      <c r="H24" s="28">
        <v>5419</v>
      </c>
      <c r="I24" s="28">
        <v>36594</v>
      </c>
      <c r="J24" s="28">
        <v>329460</v>
      </c>
      <c r="K24" s="28">
        <v>2831048</v>
      </c>
      <c r="L24" s="28">
        <v>3011371</v>
      </c>
      <c r="M24" s="28">
        <v>3328841</v>
      </c>
    </row>
    <row r="25" spans="2:13" ht="14" x14ac:dyDescent="0.3">
      <c r="B25" s="112" t="s">
        <v>30</v>
      </c>
      <c r="C25" s="27">
        <v>5642</v>
      </c>
      <c r="D25" s="27">
        <v>6087</v>
      </c>
      <c r="E25" s="27">
        <v>5814</v>
      </c>
      <c r="F25" s="27">
        <v>5512</v>
      </c>
      <c r="G25" s="27">
        <v>7502</v>
      </c>
      <c r="H25" s="27">
        <v>5346</v>
      </c>
      <c r="I25" s="27">
        <v>35903</v>
      </c>
      <c r="J25" s="27">
        <v>325355</v>
      </c>
      <c r="K25" s="27">
        <v>2661360</v>
      </c>
      <c r="L25" s="27">
        <v>2834722</v>
      </c>
      <c r="M25" s="27">
        <v>3116745</v>
      </c>
    </row>
    <row r="26" spans="2:13" ht="14" x14ac:dyDescent="0.3">
      <c r="B26" s="117" t="s">
        <v>31</v>
      </c>
      <c r="C26" s="40">
        <v>4967</v>
      </c>
      <c r="D26" s="40">
        <v>5429</v>
      </c>
      <c r="E26" s="40">
        <v>4910</v>
      </c>
      <c r="F26" s="40">
        <v>4798</v>
      </c>
      <c r="G26" s="40">
        <v>6231</v>
      </c>
      <c r="H26" s="40">
        <v>4925</v>
      </c>
      <c r="I26" s="40">
        <v>31260</v>
      </c>
      <c r="J26" s="40">
        <v>288460</v>
      </c>
      <c r="K26" s="40">
        <v>2285928</v>
      </c>
      <c r="L26" s="40">
        <v>2430511</v>
      </c>
      <c r="M26" s="40">
        <v>2653992</v>
      </c>
    </row>
    <row r="27" spans="2:13" ht="14" x14ac:dyDescent="0.3">
      <c r="B27" s="112" t="s">
        <v>32</v>
      </c>
      <c r="C27" s="27">
        <v>3372</v>
      </c>
      <c r="D27" s="27">
        <v>3405</v>
      </c>
      <c r="E27" s="27">
        <v>2986</v>
      </c>
      <c r="F27" s="27">
        <v>3104</v>
      </c>
      <c r="G27" s="27">
        <v>3841</v>
      </c>
      <c r="H27" s="27">
        <v>3112</v>
      </c>
      <c r="I27" s="27">
        <v>19820</v>
      </c>
      <c r="J27" s="27">
        <v>177761</v>
      </c>
      <c r="K27" s="27">
        <v>1438441</v>
      </c>
      <c r="L27" s="27">
        <v>1529335</v>
      </c>
      <c r="M27" s="27">
        <v>1672368</v>
      </c>
    </row>
    <row r="28" spans="2:13" ht="14" x14ac:dyDescent="0.3">
      <c r="B28" s="117" t="s">
        <v>33</v>
      </c>
      <c r="C28" s="40">
        <v>2329</v>
      </c>
      <c r="D28" s="40">
        <v>2131</v>
      </c>
      <c r="E28" s="40">
        <v>1728</v>
      </c>
      <c r="F28" s="40">
        <v>1958</v>
      </c>
      <c r="G28" s="40">
        <v>2472</v>
      </c>
      <c r="H28" s="40">
        <v>1780</v>
      </c>
      <c r="I28" s="40">
        <v>12398</v>
      </c>
      <c r="J28" s="40">
        <v>113121</v>
      </c>
      <c r="K28" s="40">
        <v>904732</v>
      </c>
      <c r="L28" s="40">
        <v>959368</v>
      </c>
      <c r="M28" s="40">
        <v>1045799</v>
      </c>
    </row>
    <row r="29" spans="2:13" ht="14.5" thickBot="1" x14ac:dyDescent="0.35">
      <c r="B29" s="118" t="s">
        <v>34</v>
      </c>
      <c r="C29" s="41">
        <v>1473</v>
      </c>
      <c r="D29" s="41">
        <v>1213</v>
      </c>
      <c r="E29" s="41">
        <v>982</v>
      </c>
      <c r="F29" s="41">
        <v>1115</v>
      </c>
      <c r="G29" s="41">
        <v>1401</v>
      </c>
      <c r="H29" s="41">
        <v>1094</v>
      </c>
      <c r="I29" s="41">
        <v>7278</v>
      </c>
      <c r="J29" s="41">
        <v>68570</v>
      </c>
      <c r="K29" s="41">
        <v>520368</v>
      </c>
      <c r="L29" s="41">
        <v>550901</v>
      </c>
      <c r="M29" s="41">
        <v>595865</v>
      </c>
    </row>
    <row r="30" spans="2:13" ht="14" x14ac:dyDescent="0.3">
      <c r="B30" s="33"/>
      <c r="C30" s="28"/>
      <c r="D30" s="28"/>
      <c r="E30" s="28"/>
      <c r="F30" s="28"/>
      <c r="G30" s="28"/>
      <c r="H30" s="28"/>
      <c r="I30" s="28"/>
      <c r="J30" s="28"/>
      <c r="K30" s="28"/>
      <c r="L30" s="28"/>
    </row>
    <row r="31" spans="2:13" ht="14" x14ac:dyDescent="0.3">
      <c r="I31" s="33"/>
      <c r="J31" s="33"/>
      <c r="K31" s="33"/>
      <c r="L31" s="33"/>
    </row>
    <row r="32" spans="2:13" ht="15.5" x14ac:dyDescent="0.35">
      <c r="B32" s="36" t="s">
        <v>13</v>
      </c>
      <c r="C32" s="33"/>
      <c r="D32" s="33"/>
      <c r="E32" s="33"/>
      <c r="F32" s="33"/>
      <c r="G32" s="33"/>
      <c r="H32" s="33"/>
      <c r="I32" s="33"/>
      <c r="J32" s="33"/>
      <c r="K32" s="33"/>
      <c r="L32" s="33"/>
    </row>
    <row r="33" spans="2:13" ht="13" thickBot="1" x14ac:dyDescent="0.3"/>
    <row r="34" spans="2:13" ht="14" x14ac:dyDescent="0.3">
      <c r="B34" s="37"/>
      <c r="C34" s="92" t="s">
        <v>1</v>
      </c>
      <c r="D34" s="92" t="s">
        <v>2</v>
      </c>
      <c r="E34" s="92" t="s">
        <v>3</v>
      </c>
      <c r="F34" s="92" t="s">
        <v>4</v>
      </c>
      <c r="G34" s="92" t="s">
        <v>5</v>
      </c>
      <c r="H34" s="92" t="s">
        <v>6</v>
      </c>
      <c r="I34" s="92" t="s">
        <v>0</v>
      </c>
      <c r="J34" s="92" t="s">
        <v>10</v>
      </c>
      <c r="K34" s="92" t="s">
        <v>48</v>
      </c>
      <c r="L34" s="92" t="s">
        <v>11</v>
      </c>
      <c r="M34" s="92" t="s">
        <v>130</v>
      </c>
    </row>
    <row r="35" spans="2:13" ht="14" x14ac:dyDescent="0.3">
      <c r="B35" s="38" t="s">
        <v>15</v>
      </c>
      <c r="C35" s="39">
        <v>58395</v>
      </c>
      <c r="D35" s="39">
        <v>43936</v>
      </c>
      <c r="E35" s="39">
        <v>43117</v>
      </c>
      <c r="F35" s="39">
        <v>66148</v>
      </c>
      <c r="G35" s="39">
        <v>60190</v>
      </c>
      <c r="H35" s="39">
        <v>46975</v>
      </c>
      <c r="I35" s="39">
        <v>318761</v>
      </c>
      <c r="J35" s="39">
        <v>2822764</v>
      </c>
      <c r="K35" s="39">
        <v>27997998</v>
      </c>
      <c r="L35" s="39">
        <v>29532060</v>
      </c>
      <c r="M35" s="39">
        <v>32178418</v>
      </c>
    </row>
    <row r="36" spans="2:13" ht="14" x14ac:dyDescent="0.3">
      <c r="B36" s="112" t="s">
        <v>16</v>
      </c>
      <c r="C36" s="27">
        <v>2926</v>
      </c>
      <c r="D36" s="27">
        <v>2036</v>
      </c>
      <c r="E36" s="27">
        <v>2056</v>
      </c>
      <c r="F36" s="27">
        <v>3790</v>
      </c>
      <c r="G36" s="27">
        <v>2997</v>
      </c>
      <c r="H36" s="27">
        <v>2703</v>
      </c>
      <c r="I36" s="27">
        <v>16508</v>
      </c>
      <c r="J36" s="27">
        <v>139617</v>
      </c>
      <c r="K36" s="27">
        <v>1567391</v>
      </c>
      <c r="L36" s="27">
        <v>1645694</v>
      </c>
      <c r="M36" s="27">
        <v>1773007</v>
      </c>
    </row>
    <row r="37" spans="2:13" ht="14" x14ac:dyDescent="0.3">
      <c r="B37" s="113" t="s">
        <v>17</v>
      </c>
      <c r="C37" s="28">
        <v>3309</v>
      </c>
      <c r="D37" s="28">
        <v>2301</v>
      </c>
      <c r="E37" s="28">
        <v>2249</v>
      </c>
      <c r="F37" s="28">
        <v>4181</v>
      </c>
      <c r="G37" s="28">
        <v>3335</v>
      </c>
      <c r="H37" s="28">
        <v>3064</v>
      </c>
      <c r="I37" s="28">
        <v>18439</v>
      </c>
      <c r="J37" s="28">
        <v>157213</v>
      </c>
      <c r="K37" s="28">
        <v>1703536</v>
      </c>
      <c r="L37" s="28">
        <v>1792499</v>
      </c>
      <c r="M37" s="28">
        <v>1937196</v>
      </c>
    </row>
    <row r="38" spans="2:13" ht="14" x14ac:dyDescent="0.3">
      <c r="B38" s="114" t="s">
        <v>18</v>
      </c>
      <c r="C38" s="27">
        <v>3437</v>
      </c>
      <c r="D38" s="27">
        <v>2544</v>
      </c>
      <c r="E38" s="27">
        <v>2374</v>
      </c>
      <c r="F38" s="27">
        <v>4321</v>
      </c>
      <c r="G38" s="27">
        <v>3865</v>
      </c>
      <c r="H38" s="27">
        <v>2916</v>
      </c>
      <c r="I38" s="27">
        <v>19457</v>
      </c>
      <c r="J38" s="27">
        <v>167685</v>
      </c>
      <c r="K38" s="27">
        <v>1784371</v>
      </c>
      <c r="L38" s="27">
        <v>1879619</v>
      </c>
      <c r="M38" s="27">
        <v>2034579</v>
      </c>
    </row>
    <row r="39" spans="2:13" ht="14" x14ac:dyDescent="0.3">
      <c r="B39" s="115" t="s">
        <v>19</v>
      </c>
      <c r="C39" s="28">
        <v>3214</v>
      </c>
      <c r="D39" s="28">
        <v>2236</v>
      </c>
      <c r="E39" s="28">
        <v>2562</v>
      </c>
      <c r="F39" s="28">
        <v>3839</v>
      </c>
      <c r="G39" s="28">
        <v>3321</v>
      </c>
      <c r="H39" s="28">
        <v>2391</v>
      </c>
      <c r="I39" s="28">
        <v>17563</v>
      </c>
      <c r="J39" s="28">
        <v>164052</v>
      </c>
      <c r="K39" s="28">
        <v>1683847</v>
      </c>
      <c r="L39" s="28">
        <v>1774287</v>
      </c>
      <c r="M39" s="28">
        <v>1926930</v>
      </c>
    </row>
    <row r="40" spans="2:13" ht="14" x14ac:dyDescent="0.3">
      <c r="B40" s="116" t="s">
        <v>20</v>
      </c>
      <c r="C40" s="27">
        <v>3781</v>
      </c>
      <c r="D40" s="27">
        <v>1967</v>
      </c>
      <c r="E40" s="27">
        <v>2068</v>
      </c>
      <c r="F40" s="27">
        <v>4414</v>
      </c>
      <c r="G40" s="27">
        <v>2642</v>
      </c>
      <c r="H40" s="27">
        <v>2024</v>
      </c>
      <c r="I40" s="27">
        <v>16896</v>
      </c>
      <c r="J40" s="27">
        <v>171580</v>
      </c>
      <c r="K40" s="27">
        <v>1738759</v>
      </c>
      <c r="L40" s="27">
        <v>1835392</v>
      </c>
      <c r="M40" s="27">
        <v>2004212</v>
      </c>
    </row>
    <row r="41" spans="2:13" ht="14" x14ac:dyDescent="0.3">
      <c r="B41" s="115" t="s">
        <v>21</v>
      </c>
      <c r="C41" s="28">
        <v>4110</v>
      </c>
      <c r="D41" s="28">
        <v>1928</v>
      </c>
      <c r="E41" s="28">
        <v>2231</v>
      </c>
      <c r="F41" s="28">
        <v>4368</v>
      </c>
      <c r="G41" s="28">
        <v>2917</v>
      </c>
      <c r="H41" s="28">
        <v>2550</v>
      </c>
      <c r="I41" s="28">
        <v>18104</v>
      </c>
      <c r="J41" s="28">
        <v>165342</v>
      </c>
      <c r="K41" s="28">
        <v>1833864</v>
      </c>
      <c r="L41" s="28">
        <v>1926853</v>
      </c>
      <c r="M41" s="28">
        <v>2092505</v>
      </c>
    </row>
    <row r="42" spans="2:13" ht="14" x14ac:dyDescent="0.3">
      <c r="B42" s="112" t="s">
        <v>22</v>
      </c>
      <c r="C42" s="27">
        <v>4249</v>
      </c>
      <c r="D42" s="27">
        <v>2138</v>
      </c>
      <c r="E42" s="27">
        <v>2409</v>
      </c>
      <c r="F42" s="27">
        <v>4797</v>
      </c>
      <c r="G42" s="27">
        <v>3328</v>
      </c>
      <c r="H42" s="27">
        <v>3008</v>
      </c>
      <c r="I42" s="27">
        <v>19929</v>
      </c>
      <c r="J42" s="27">
        <v>176422</v>
      </c>
      <c r="K42" s="27">
        <v>1939809</v>
      </c>
      <c r="L42" s="27">
        <v>2036661</v>
      </c>
      <c r="M42" s="27">
        <v>2210792</v>
      </c>
    </row>
    <row r="43" spans="2:13" ht="14" x14ac:dyDescent="0.3">
      <c r="B43" s="115" t="s">
        <v>23</v>
      </c>
      <c r="C43" s="28">
        <v>4033</v>
      </c>
      <c r="D43" s="28">
        <v>2341</v>
      </c>
      <c r="E43" s="28">
        <v>2296</v>
      </c>
      <c r="F43" s="28">
        <v>4670</v>
      </c>
      <c r="G43" s="28">
        <v>3400</v>
      </c>
      <c r="H43" s="28">
        <v>2970</v>
      </c>
      <c r="I43" s="28">
        <v>19710</v>
      </c>
      <c r="J43" s="28">
        <v>172612</v>
      </c>
      <c r="K43" s="28">
        <v>1874500</v>
      </c>
      <c r="L43" s="28">
        <v>1967736</v>
      </c>
      <c r="M43" s="28">
        <v>2137069</v>
      </c>
    </row>
    <row r="44" spans="2:13" ht="14" x14ac:dyDescent="0.3">
      <c r="B44" s="112" t="s">
        <v>24</v>
      </c>
      <c r="C44" s="27">
        <v>3963</v>
      </c>
      <c r="D44" s="27">
        <v>2509</v>
      </c>
      <c r="E44" s="27">
        <v>2181</v>
      </c>
      <c r="F44" s="27">
        <v>4408</v>
      </c>
      <c r="G44" s="27">
        <v>3652</v>
      </c>
      <c r="H44" s="27">
        <v>2927</v>
      </c>
      <c r="I44" s="27">
        <v>19640</v>
      </c>
      <c r="J44" s="27">
        <v>167956</v>
      </c>
      <c r="K44" s="27">
        <v>1806814</v>
      </c>
      <c r="L44" s="27">
        <v>1895448</v>
      </c>
      <c r="M44" s="27">
        <v>2059397</v>
      </c>
    </row>
    <row r="45" spans="2:13" ht="14" x14ac:dyDescent="0.3">
      <c r="B45" s="115" t="s">
        <v>25</v>
      </c>
      <c r="C45" s="28">
        <v>3572</v>
      </c>
      <c r="D45" s="28">
        <v>2629</v>
      </c>
      <c r="E45" s="28">
        <v>2305</v>
      </c>
      <c r="F45" s="28">
        <v>4037</v>
      </c>
      <c r="G45" s="28">
        <v>3745</v>
      </c>
      <c r="H45" s="28">
        <v>2786</v>
      </c>
      <c r="I45" s="28">
        <v>19074</v>
      </c>
      <c r="J45" s="28">
        <v>163849</v>
      </c>
      <c r="K45" s="28">
        <v>1719827</v>
      </c>
      <c r="L45" s="28">
        <v>1806337</v>
      </c>
      <c r="M45" s="28">
        <v>1965305</v>
      </c>
    </row>
    <row r="46" spans="2:13" ht="14" x14ac:dyDescent="0.3">
      <c r="B46" s="112" t="s">
        <v>26</v>
      </c>
      <c r="C46" s="27">
        <v>3836</v>
      </c>
      <c r="D46" s="27">
        <v>3183</v>
      </c>
      <c r="E46" s="27">
        <v>3099</v>
      </c>
      <c r="F46" s="27">
        <v>4481</v>
      </c>
      <c r="G46" s="27">
        <v>4614</v>
      </c>
      <c r="H46" s="27">
        <v>3195</v>
      </c>
      <c r="I46" s="27">
        <v>22408</v>
      </c>
      <c r="J46" s="27">
        <v>191514</v>
      </c>
      <c r="K46" s="27">
        <v>1906650</v>
      </c>
      <c r="L46" s="27">
        <v>2010473</v>
      </c>
      <c r="M46" s="27">
        <v>2197774</v>
      </c>
    </row>
    <row r="47" spans="2:13" ht="14" x14ac:dyDescent="0.3">
      <c r="B47" s="115" t="s">
        <v>27</v>
      </c>
      <c r="C47" s="28">
        <v>3972</v>
      </c>
      <c r="D47" s="28">
        <v>3613</v>
      </c>
      <c r="E47" s="28">
        <v>3518</v>
      </c>
      <c r="F47" s="28">
        <v>4518</v>
      </c>
      <c r="G47" s="28">
        <v>4642</v>
      </c>
      <c r="H47" s="28">
        <v>3493</v>
      </c>
      <c r="I47" s="28">
        <v>23756</v>
      </c>
      <c r="J47" s="28">
        <v>201491</v>
      </c>
      <c r="K47" s="28">
        <v>1896506</v>
      </c>
      <c r="L47" s="28">
        <v>2005573</v>
      </c>
      <c r="M47" s="28">
        <v>2203631</v>
      </c>
    </row>
    <row r="48" spans="2:13" ht="14" x14ac:dyDescent="0.3">
      <c r="B48" s="112" t="s">
        <v>28</v>
      </c>
      <c r="C48" s="27">
        <v>3499</v>
      </c>
      <c r="D48" s="27">
        <v>3295</v>
      </c>
      <c r="E48" s="27">
        <v>3220</v>
      </c>
      <c r="F48" s="27">
        <v>3961</v>
      </c>
      <c r="G48" s="27">
        <v>4322</v>
      </c>
      <c r="H48" s="27">
        <v>2972</v>
      </c>
      <c r="I48" s="27">
        <v>21269</v>
      </c>
      <c r="J48" s="27">
        <v>183779</v>
      </c>
      <c r="K48" s="27">
        <v>1664750</v>
      </c>
      <c r="L48" s="27">
        <v>1765953</v>
      </c>
      <c r="M48" s="27">
        <v>1947520</v>
      </c>
    </row>
    <row r="49" spans="2:13" ht="14" x14ac:dyDescent="0.3">
      <c r="B49" s="115" t="s">
        <v>29</v>
      </c>
      <c r="C49" s="28">
        <v>2728</v>
      </c>
      <c r="D49" s="28">
        <v>2929</v>
      </c>
      <c r="E49" s="28">
        <v>2876</v>
      </c>
      <c r="F49" s="28">
        <v>3003</v>
      </c>
      <c r="G49" s="28">
        <v>3672</v>
      </c>
      <c r="H49" s="28">
        <v>2586</v>
      </c>
      <c r="I49" s="28">
        <v>17794</v>
      </c>
      <c r="J49" s="28">
        <v>158832</v>
      </c>
      <c r="K49" s="28">
        <v>1373764</v>
      </c>
      <c r="L49" s="28">
        <v>1461259</v>
      </c>
      <c r="M49" s="28">
        <v>1614492</v>
      </c>
    </row>
    <row r="50" spans="2:13" ht="14" x14ac:dyDescent="0.3">
      <c r="B50" s="112" t="s">
        <v>30</v>
      </c>
      <c r="C50" s="27">
        <v>2684</v>
      </c>
      <c r="D50" s="27">
        <v>2894</v>
      </c>
      <c r="E50" s="27">
        <v>2814</v>
      </c>
      <c r="F50" s="27">
        <v>2615</v>
      </c>
      <c r="G50" s="27">
        <v>3562</v>
      </c>
      <c r="H50" s="27">
        <v>2557</v>
      </c>
      <c r="I50" s="27">
        <v>17126</v>
      </c>
      <c r="J50" s="27">
        <v>154982</v>
      </c>
      <c r="K50" s="27">
        <v>1265354</v>
      </c>
      <c r="L50" s="27">
        <v>1349211</v>
      </c>
      <c r="M50" s="27">
        <v>1483313</v>
      </c>
    </row>
    <row r="51" spans="2:13" ht="14" x14ac:dyDescent="0.3">
      <c r="B51" s="117" t="s">
        <v>31</v>
      </c>
      <c r="C51" s="40">
        <v>2260</v>
      </c>
      <c r="D51" s="40">
        <v>2545</v>
      </c>
      <c r="E51" s="40">
        <v>2375</v>
      </c>
      <c r="F51" s="40">
        <v>2200</v>
      </c>
      <c r="G51" s="40">
        <v>2938</v>
      </c>
      <c r="H51" s="40">
        <v>2314</v>
      </c>
      <c r="I51" s="40">
        <v>14632</v>
      </c>
      <c r="J51" s="40">
        <v>136022</v>
      </c>
      <c r="K51" s="40">
        <v>1065031</v>
      </c>
      <c r="L51" s="40">
        <v>1133211</v>
      </c>
      <c r="M51" s="40">
        <v>1235684</v>
      </c>
    </row>
    <row r="52" spans="2:13" ht="14" x14ac:dyDescent="0.3">
      <c r="B52" s="112" t="s">
        <v>32</v>
      </c>
      <c r="C52" s="27">
        <v>1457</v>
      </c>
      <c r="D52" s="27">
        <v>1515</v>
      </c>
      <c r="E52" s="27">
        <v>1430</v>
      </c>
      <c r="F52" s="27">
        <v>1414</v>
      </c>
      <c r="G52" s="27">
        <v>1747</v>
      </c>
      <c r="H52" s="27">
        <v>1410</v>
      </c>
      <c r="I52" s="27">
        <v>8973</v>
      </c>
      <c r="J52" s="27">
        <v>79867</v>
      </c>
      <c r="K52" s="27">
        <v>634498</v>
      </c>
      <c r="L52" s="27">
        <v>674954</v>
      </c>
      <c r="M52" s="27">
        <v>735521</v>
      </c>
    </row>
    <row r="53" spans="2:13" ht="14" x14ac:dyDescent="0.3">
      <c r="B53" s="117" t="s">
        <v>33</v>
      </c>
      <c r="C53" s="40">
        <v>929</v>
      </c>
      <c r="D53" s="40">
        <v>920</v>
      </c>
      <c r="E53" s="40">
        <v>731</v>
      </c>
      <c r="F53" s="40">
        <v>796</v>
      </c>
      <c r="G53" s="40">
        <v>1034</v>
      </c>
      <c r="H53" s="40">
        <v>760</v>
      </c>
      <c r="I53" s="40">
        <v>5170</v>
      </c>
      <c r="J53" s="40">
        <v>47016</v>
      </c>
      <c r="K53" s="40">
        <v>367780</v>
      </c>
      <c r="L53" s="40">
        <v>389989</v>
      </c>
      <c r="M53" s="40">
        <v>423546</v>
      </c>
    </row>
    <row r="54" spans="2:13" ht="14.5" thickBot="1" x14ac:dyDescent="0.35">
      <c r="B54" s="118" t="s">
        <v>34</v>
      </c>
      <c r="C54" s="42">
        <v>436</v>
      </c>
      <c r="D54" s="42">
        <v>413</v>
      </c>
      <c r="E54" s="42">
        <v>323</v>
      </c>
      <c r="F54" s="42">
        <v>335</v>
      </c>
      <c r="G54" s="42">
        <v>457</v>
      </c>
      <c r="H54" s="42">
        <v>349</v>
      </c>
      <c r="I54" s="41">
        <v>2313</v>
      </c>
      <c r="J54" s="41">
        <v>22933</v>
      </c>
      <c r="K54" s="41">
        <v>170947</v>
      </c>
      <c r="L54" s="41">
        <v>180911</v>
      </c>
      <c r="M54" s="41">
        <v>195945</v>
      </c>
    </row>
    <row r="55" spans="2:13" ht="14" x14ac:dyDescent="0.3">
      <c r="B55" s="33"/>
      <c r="C55" s="28"/>
      <c r="D55" s="28"/>
      <c r="E55" s="28"/>
      <c r="F55" s="28"/>
      <c r="G55" s="28"/>
      <c r="H55" s="28"/>
      <c r="I55" s="28"/>
      <c r="J55" s="28"/>
      <c r="K55" s="28"/>
      <c r="L55" s="28"/>
    </row>
    <row r="56" spans="2:13" ht="14" x14ac:dyDescent="0.3">
      <c r="D56" s="33"/>
      <c r="G56" s="43"/>
      <c r="I56" s="33"/>
      <c r="J56" s="33"/>
      <c r="K56" s="33"/>
      <c r="L56" s="33"/>
    </row>
    <row r="57" spans="2:13" ht="15.5" x14ac:dyDescent="0.35">
      <c r="B57" s="36" t="s">
        <v>14</v>
      </c>
      <c r="C57" s="33"/>
      <c r="E57" s="33"/>
      <c r="F57" s="33"/>
      <c r="G57" s="33"/>
      <c r="H57" s="33"/>
      <c r="I57" s="33"/>
      <c r="J57" s="33"/>
      <c r="K57" s="33"/>
      <c r="L57" s="33"/>
    </row>
    <row r="58" spans="2:13" ht="14.5" thickBot="1" x14ac:dyDescent="0.35">
      <c r="B58" s="33"/>
      <c r="C58" s="33"/>
      <c r="D58" s="33"/>
      <c r="E58" s="33"/>
      <c r="F58" s="33"/>
      <c r="G58" s="33"/>
      <c r="H58" s="33"/>
      <c r="I58" s="33"/>
      <c r="J58" s="33"/>
      <c r="K58" s="33"/>
      <c r="L58" s="33"/>
    </row>
    <row r="59" spans="2:13" ht="14" x14ac:dyDescent="0.3">
      <c r="B59" s="37"/>
      <c r="C59" s="92" t="s">
        <v>1</v>
      </c>
      <c r="D59" s="92" t="s">
        <v>2</v>
      </c>
      <c r="E59" s="92" t="s">
        <v>3</v>
      </c>
      <c r="F59" s="92" t="s">
        <v>4</v>
      </c>
      <c r="G59" s="92" t="s">
        <v>5</v>
      </c>
      <c r="H59" s="92" t="s">
        <v>6</v>
      </c>
      <c r="I59" s="92" t="s">
        <v>0</v>
      </c>
      <c r="J59" s="92" t="s">
        <v>10</v>
      </c>
      <c r="K59" s="92" t="s">
        <v>48</v>
      </c>
      <c r="L59" s="92" t="s">
        <v>11</v>
      </c>
      <c r="M59" s="92" t="s">
        <v>130</v>
      </c>
    </row>
    <row r="60" spans="2:13" ht="14" x14ac:dyDescent="0.3">
      <c r="B60" s="38" t="s">
        <v>15</v>
      </c>
      <c r="C60" s="39">
        <v>61126</v>
      </c>
      <c r="D60" s="39">
        <v>47467</v>
      </c>
      <c r="E60" s="39">
        <v>44806</v>
      </c>
      <c r="F60" s="39">
        <v>67516</v>
      </c>
      <c r="G60" s="39">
        <v>62995</v>
      </c>
      <c r="H60" s="39">
        <v>49974</v>
      </c>
      <c r="I60" s="39">
        <v>333884</v>
      </c>
      <c r="J60" s="39">
        <v>2945434</v>
      </c>
      <c r="K60" s="39">
        <v>29191703</v>
      </c>
      <c r="L60" s="39">
        <v>30790371</v>
      </c>
      <c r="M60" s="39">
        <v>33591013</v>
      </c>
    </row>
    <row r="61" spans="2:13" ht="14" x14ac:dyDescent="0.3">
      <c r="B61" s="112" t="s">
        <v>16</v>
      </c>
      <c r="C61" s="27">
        <v>2868</v>
      </c>
      <c r="D61" s="27">
        <v>1948</v>
      </c>
      <c r="E61" s="27">
        <v>1944</v>
      </c>
      <c r="F61" s="27">
        <v>3640</v>
      </c>
      <c r="G61" s="27">
        <v>2727</v>
      </c>
      <c r="H61" s="27">
        <v>2597</v>
      </c>
      <c r="I61" s="27">
        <v>15724</v>
      </c>
      <c r="J61" s="27">
        <v>131989</v>
      </c>
      <c r="K61" s="27">
        <v>1493790</v>
      </c>
      <c r="L61" s="27">
        <v>1567850</v>
      </c>
      <c r="M61" s="27">
        <v>1688263</v>
      </c>
    </row>
    <row r="62" spans="2:13" ht="14" x14ac:dyDescent="0.3">
      <c r="B62" s="113" t="s">
        <v>17</v>
      </c>
      <c r="C62" s="28">
        <v>3095</v>
      </c>
      <c r="D62" s="28">
        <v>2253</v>
      </c>
      <c r="E62" s="28">
        <v>2170</v>
      </c>
      <c r="F62" s="28">
        <v>3918</v>
      </c>
      <c r="G62" s="28">
        <v>3286</v>
      </c>
      <c r="H62" s="28">
        <v>2800</v>
      </c>
      <c r="I62" s="28">
        <v>17522</v>
      </c>
      <c r="J62" s="28">
        <v>149773</v>
      </c>
      <c r="K62" s="28">
        <v>1623724</v>
      </c>
      <c r="L62" s="28">
        <v>1708615</v>
      </c>
      <c r="M62" s="28">
        <v>1845813</v>
      </c>
    </row>
    <row r="63" spans="2:13" ht="14" x14ac:dyDescent="0.3">
      <c r="B63" s="114" t="s">
        <v>18</v>
      </c>
      <c r="C63" s="27">
        <v>3589</v>
      </c>
      <c r="D63" s="27">
        <v>2522</v>
      </c>
      <c r="E63" s="27">
        <v>2398</v>
      </c>
      <c r="F63" s="27">
        <v>4220</v>
      </c>
      <c r="G63" s="27">
        <v>3628</v>
      </c>
      <c r="H63" s="27">
        <v>2805</v>
      </c>
      <c r="I63" s="27">
        <v>19162</v>
      </c>
      <c r="J63" s="27">
        <v>160268</v>
      </c>
      <c r="K63" s="27">
        <v>1699864</v>
      </c>
      <c r="L63" s="27">
        <v>1790595</v>
      </c>
      <c r="M63" s="27">
        <v>1938881</v>
      </c>
    </row>
    <row r="64" spans="2:13" ht="14" x14ac:dyDescent="0.3">
      <c r="B64" s="115" t="s">
        <v>19</v>
      </c>
      <c r="C64" s="28">
        <v>3635</v>
      </c>
      <c r="D64" s="28">
        <v>2341</v>
      </c>
      <c r="E64" s="28">
        <v>2614</v>
      </c>
      <c r="F64" s="28">
        <v>3673</v>
      </c>
      <c r="G64" s="28">
        <v>3096</v>
      </c>
      <c r="H64" s="28">
        <v>2295</v>
      </c>
      <c r="I64" s="28">
        <v>17654</v>
      </c>
      <c r="J64" s="28">
        <v>157178</v>
      </c>
      <c r="K64" s="28">
        <v>1597850</v>
      </c>
      <c r="L64" s="28">
        <v>1682170</v>
      </c>
      <c r="M64" s="28">
        <v>1828117</v>
      </c>
    </row>
    <row r="65" spans="2:13" ht="14" x14ac:dyDescent="0.3">
      <c r="B65" s="116" t="s">
        <v>20</v>
      </c>
      <c r="C65" s="27">
        <v>3680</v>
      </c>
      <c r="D65" s="27">
        <v>1767</v>
      </c>
      <c r="E65" s="27">
        <v>1724</v>
      </c>
      <c r="F65" s="27">
        <v>4342</v>
      </c>
      <c r="G65" s="27">
        <v>2302</v>
      </c>
      <c r="H65" s="27">
        <v>1973</v>
      </c>
      <c r="I65" s="27">
        <v>15788</v>
      </c>
      <c r="J65" s="27">
        <v>162451</v>
      </c>
      <c r="K65" s="27">
        <v>1708946</v>
      </c>
      <c r="L65" s="27">
        <v>1800208</v>
      </c>
      <c r="M65" s="27">
        <v>1972525</v>
      </c>
    </row>
    <row r="66" spans="2:13" ht="14" x14ac:dyDescent="0.3">
      <c r="B66" s="115" t="s">
        <v>21</v>
      </c>
      <c r="C66" s="28">
        <v>3864</v>
      </c>
      <c r="D66" s="28">
        <v>1902</v>
      </c>
      <c r="E66" s="28">
        <v>2173</v>
      </c>
      <c r="F66" s="28">
        <v>4432</v>
      </c>
      <c r="G66" s="28">
        <v>3044</v>
      </c>
      <c r="H66" s="28">
        <v>2772</v>
      </c>
      <c r="I66" s="28">
        <v>18187</v>
      </c>
      <c r="J66" s="28">
        <v>165055</v>
      </c>
      <c r="K66" s="28">
        <v>1895159</v>
      </c>
      <c r="L66" s="28">
        <v>1989718</v>
      </c>
      <c r="M66" s="28">
        <v>2161409</v>
      </c>
    </row>
    <row r="67" spans="2:13" ht="14" x14ac:dyDescent="0.3">
      <c r="B67" s="112" t="s">
        <v>22</v>
      </c>
      <c r="C67" s="27">
        <v>4178</v>
      </c>
      <c r="D67" s="27">
        <v>2328</v>
      </c>
      <c r="E67" s="27">
        <v>2473</v>
      </c>
      <c r="F67" s="27">
        <v>5020</v>
      </c>
      <c r="G67" s="27">
        <v>3604</v>
      </c>
      <c r="H67" s="27">
        <v>3396</v>
      </c>
      <c r="I67" s="27">
        <v>20999</v>
      </c>
      <c r="J67" s="27">
        <v>185036</v>
      </c>
      <c r="K67" s="27">
        <v>2070187</v>
      </c>
      <c r="L67" s="27">
        <v>2173133</v>
      </c>
      <c r="M67" s="27">
        <v>2356665</v>
      </c>
    </row>
    <row r="68" spans="2:13" ht="14" x14ac:dyDescent="0.3">
      <c r="B68" s="115" t="s">
        <v>23</v>
      </c>
      <c r="C68" s="28">
        <v>4134</v>
      </c>
      <c r="D68" s="28">
        <v>2551</v>
      </c>
      <c r="E68" s="28">
        <v>2437</v>
      </c>
      <c r="F68" s="28">
        <v>4724</v>
      </c>
      <c r="G68" s="28">
        <v>3724</v>
      </c>
      <c r="H68" s="28">
        <v>3284</v>
      </c>
      <c r="I68" s="28">
        <v>20854</v>
      </c>
      <c r="J68" s="28">
        <v>180677</v>
      </c>
      <c r="K68" s="28">
        <v>2006009</v>
      </c>
      <c r="L68" s="28">
        <v>2105075</v>
      </c>
      <c r="M68" s="28">
        <v>2284264</v>
      </c>
    </row>
    <row r="69" spans="2:13" ht="14" x14ac:dyDescent="0.3">
      <c r="B69" s="112" t="s">
        <v>24</v>
      </c>
      <c r="C69" s="27">
        <v>3971</v>
      </c>
      <c r="D69" s="27">
        <v>2793</v>
      </c>
      <c r="E69" s="27">
        <v>2405</v>
      </c>
      <c r="F69" s="27">
        <v>4336</v>
      </c>
      <c r="G69" s="27">
        <v>3862</v>
      </c>
      <c r="H69" s="27">
        <v>3144</v>
      </c>
      <c r="I69" s="27">
        <v>20511</v>
      </c>
      <c r="J69" s="27">
        <v>174580</v>
      </c>
      <c r="K69" s="27">
        <v>1896748</v>
      </c>
      <c r="L69" s="27">
        <v>1990330</v>
      </c>
      <c r="M69" s="27">
        <v>2162949</v>
      </c>
    </row>
    <row r="70" spans="2:13" ht="14" x14ac:dyDescent="0.3">
      <c r="B70" s="115" t="s">
        <v>25</v>
      </c>
      <c r="C70" s="28">
        <v>3651</v>
      </c>
      <c r="D70" s="28">
        <v>2877</v>
      </c>
      <c r="E70" s="28">
        <v>2451</v>
      </c>
      <c r="F70" s="28">
        <v>3977</v>
      </c>
      <c r="G70" s="28">
        <v>4069</v>
      </c>
      <c r="H70" s="28">
        <v>2928</v>
      </c>
      <c r="I70" s="28">
        <v>19953</v>
      </c>
      <c r="J70" s="28">
        <v>170875</v>
      </c>
      <c r="K70" s="28">
        <v>1772629</v>
      </c>
      <c r="L70" s="28">
        <v>1862949</v>
      </c>
      <c r="M70" s="28">
        <v>2030477</v>
      </c>
    </row>
    <row r="71" spans="2:13" ht="14" x14ac:dyDescent="0.3">
      <c r="B71" s="112" t="s">
        <v>26</v>
      </c>
      <c r="C71" s="27">
        <v>3891</v>
      </c>
      <c r="D71" s="27">
        <v>3595</v>
      </c>
      <c r="E71" s="27">
        <v>3343</v>
      </c>
      <c r="F71" s="27">
        <v>4480</v>
      </c>
      <c r="G71" s="27">
        <v>4712</v>
      </c>
      <c r="H71" s="27">
        <v>3361</v>
      </c>
      <c r="I71" s="27">
        <v>23382</v>
      </c>
      <c r="J71" s="27">
        <v>200075</v>
      </c>
      <c r="K71" s="27">
        <v>1970836</v>
      </c>
      <c r="L71" s="27">
        <v>2080657</v>
      </c>
      <c r="M71" s="27">
        <v>2281602</v>
      </c>
    </row>
    <row r="72" spans="2:13" ht="14" x14ac:dyDescent="0.3">
      <c r="B72" s="115" t="s">
        <v>27</v>
      </c>
      <c r="C72" s="28">
        <v>4144</v>
      </c>
      <c r="D72" s="28">
        <v>3910</v>
      </c>
      <c r="E72" s="28">
        <v>3589</v>
      </c>
      <c r="F72" s="28">
        <v>4617</v>
      </c>
      <c r="G72" s="28">
        <v>4885</v>
      </c>
      <c r="H72" s="28">
        <v>3620</v>
      </c>
      <c r="I72" s="28">
        <v>24765</v>
      </c>
      <c r="J72" s="28">
        <v>211682</v>
      </c>
      <c r="K72" s="28">
        <v>1966775</v>
      </c>
      <c r="L72" s="28">
        <v>2082118</v>
      </c>
      <c r="M72" s="28">
        <v>2292550</v>
      </c>
    </row>
    <row r="73" spans="2:13" ht="14" x14ac:dyDescent="0.3">
      <c r="B73" s="112" t="s">
        <v>28</v>
      </c>
      <c r="C73" s="27">
        <v>3444</v>
      </c>
      <c r="D73" s="27">
        <v>3581</v>
      </c>
      <c r="E73" s="27">
        <v>3356</v>
      </c>
      <c r="F73" s="27">
        <v>3916</v>
      </c>
      <c r="G73" s="27">
        <v>4542</v>
      </c>
      <c r="H73" s="27">
        <v>3299</v>
      </c>
      <c r="I73" s="27">
        <v>22138</v>
      </c>
      <c r="J73" s="27">
        <v>192720</v>
      </c>
      <c r="K73" s="27">
        <v>1724683</v>
      </c>
      <c r="L73" s="27">
        <v>1830280</v>
      </c>
      <c r="M73" s="27">
        <v>2022389</v>
      </c>
    </row>
    <row r="74" spans="2:13" ht="14" x14ac:dyDescent="0.3">
      <c r="B74" s="115" t="s">
        <v>29</v>
      </c>
      <c r="C74" s="28">
        <v>2965</v>
      </c>
      <c r="D74" s="28">
        <v>3121</v>
      </c>
      <c r="E74" s="28">
        <v>2982</v>
      </c>
      <c r="F74" s="28">
        <v>3094</v>
      </c>
      <c r="G74" s="28">
        <v>3805</v>
      </c>
      <c r="H74" s="28">
        <v>2833</v>
      </c>
      <c r="I74" s="28">
        <v>18800</v>
      </c>
      <c r="J74" s="28">
        <v>170628</v>
      </c>
      <c r="K74" s="28">
        <v>1457284</v>
      </c>
      <c r="L74" s="28">
        <v>1550112</v>
      </c>
      <c r="M74" s="28">
        <v>1714349</v>
      </c>
    </row>
    <row r="75" spans="2:13" ht="14" x14ac:dyDescent="0.3">
      <c r="B75" s="112" t="s">
        <v>30</v>
      </c>
      <c r="C75" s="27">
        <v>2958</v>
      </c>
      <c r="D75" s="27">
        <v>3193</v>
      </c>
      <c r="E75" s="27">
        <v>3000</v>
      </c>
      <c r="F75" s="27">
        <v>2897</v>
      </c>
      <c r="G75" s="27">
        <v>3940</v>
      </c>
      <c r="H75" s="27">
        <v>2789</v>
      </c>
      <c r="I75" s="27">
        <v>18777</v>
      </c>
      <c r="J75" s="27">
        <v>170373</v>
      </c>
      <c r="K75" s="27">
        <v>1396006</v>
      </c>
      <c r="L75" s="27">
        <v>1485511</v>
      </c>
      <c r="M75" s="27">
        <v>1633432</v>
      </c>
    </row>
    <row r="76" spans="2:13" ht="14" x14ac:dyDescent="0.3">
      <c r="B76" s="117" t="s">
        <v>31</v>
      </c>
      <c r="C76" s="40">
        <v>2707</v>
      </c>
      <c r="D76" s="40">
        <v>2884</v>
      </c>
      <c r="E76" s="40">
        <v>2535</v>
      </c>
      <c r="F76" s="40">
        <v>2598</v>
      </c>
      <c r="G76" s="40">
        <v>3293</v>
      </c>
      <c r="H76" s="40">
        <v>2611</v>
      </c>
      <c r="I76" s="40">
        <v>16628</v>
      </c>
      <c r="J76" s="40">
        <v>152438</v>
      </c>
      <c r="K76" s="40">
        <v>1220897</v>
      </c>
      <c r="L76" s="40">
        <v>1297300</v>
      </c>
      <c r="M76" s="40">
        <v>1418308</v>
      </c>
    </row>
    <row r="77" spans="2:13" ht="14" x14ac:dyDescent="0.3">
      <c r="B77" s="112" t="s">
        <v>32</v>
      </c>
      <c r="C77" s="27">
        <v>1915</v>
      </c>
      <c r="D77" s="27">
        <v>1890</v>
      </c>
      <c r="E77" s="27">
        <v>1556</v>
      </c>
      <c r="F77" s="27">
        <v>1690</v>
      </c>
      <c r="G77" s="27">
        <v>2094</v>
      </c>
      <c r="H77" s="27">
        <v>1702</v>
      </c>
      <c r="I77" s="27">
        <v>10847</v>
      </c>
      <c r="J77" s="27">
        <v>97894</v>
      </c>
      <c r="K77" s="27">
        <v>803943</v>
      </c>
      <c r="L77" s="27">
        <v>854381</v>
      </c>
      <c r="M77" s="27">
        <v>936847</v>
      </c>
    </row>
    <row r="78" spans="2:13" ht="14" x14ac:dyDescent="0.3">
      <c r="B78" s="117" t="s">
        <v>33</v>
      </c>
      <c r="C78" s="40">
        <v>1400</v>
      </c>
      <c r="D78" s="40">
        <v>1211</v>
      </c>
      <c r="E78" s="40">
        <v>997</v>
      </c>
      <c r="F78" s="40">
        <v>1162</v>
      </c>
      <c r="G78" s="40">
        <v>1438</v>
      </c>
      <c r="H78" s="40">
        <v>1020</v>
      </c>
      <c r="I78" s="40">
        <v>7228</v>
      </c>
      <c r="J78" s="40">
        <v>66105</v>
      </c>
      <c r="K78" s="40">
        <v>536952</v>
      </c>
      <c r="L78" s="40">
        <v>569379</v>
      </c>
      <c r="M78" s="40">
        <v>622253</v>
      </c>
    </row>
    <row r="79" spans="2:13" ht="14.5" thickBot="1" x14ac:dyDescent="0.35">
      <c r="B79" s="118" t="s">
        <v>34</v>
      </c>
      <c r="C79" s="44">
        <v>1037</v>
      </c>
      <c r="D79" s="42">
        <v>800</v>
      </c>
      <c r="E79" s="42">
        <v>659</v>
      </c>
      <c r="F79" s="42">
        <v>780</v>
      </c>
      <c r="G79" s="42">
        <v>944</v>
      </c>
      <c r="H79" s="42">
        <v>745</v>
      </c>
      <c r="I79" s="41">
        <v>4965</v>
      </c>
      <c r="J79" s="41">
        <v>45637</v>
      </c>
      <c r="K79" s="41">
        <v>349421</v>
      </c>
      <c r="L79" s="41">
        <v>369990</v>
      </c>
      <c r="M79" s="41">
        <v>399920</v>
      </c>
    </row>
  </sheetData>
  <pageMargins left="0.7" right="0.7" top="0.75" bottom="0.75" header="0.3" footer="0.3"/>
  <pageSetup paperSize="8"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M293"/>
  <sheetViews>
    <sheetView showGridLines="0" zoomScale="105" zoomScaleNormal="100" workbookViewId="0"/>
  </sheetViews>
  <sheetFormatPr defaultColWidth="8.81640625" defaultRowHeight="12.5" x14ac:dyDescent="0.25"/>
  <cols>
    <col min="1" max="2" width="8.81640625" style="35"/>
    <col min="3" max="12" width="18.453125" style="35" customWidth="1"/>
    <col min="13" max="13" width="17.81640625" style="35" customWidth="1"/>
    <col min="14" max="16384" width="8.81640625" style="35"/>
  </cols>
  <sheetData>
    <row r="3" spans="2:13" ht="18" x14ac:dyDescent="0.4">
      <c r="B3" s="34" t="s">
        <v>160</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61</v>
      </c>
      <c r="C5" s="33"/>
      <c r="D5" s="33"/>
      <c r="E5" s="33"/>
      <c r="F5" s="33"/>
      <c r="G5" s="33"/>
      <c r="H5" s="33"/>
      <c r="I5" s="33"/>
      <c r="J5" s="33"/>
      <c r="K5" s="33"/>
      <c r="L5" s="33"/>
    </row>
    <row r="6" spans="2:13" ht="14" x14ac:dyDescent="0.3">
      <c r="B6" s="32"/>
      <c r="C6" s="33"/>
      <c r="D6" s="33"/>
      <c r="E6" s="33"/>
      <c r="F6" s="33"/>
      <c r="G6" s="33"/>
      <c r="H6" s="33"/>
      <c r="I6" s="33"/>
      <c r="J6" s="33"/>
      <c r="K6" s="33"/>
      <c r="L6" s="33"/>
    </row>
    <row r="7" spans="2:13" ht="14" x14ac:dyDescent="0.3">
      <c r="B7" s="32" t="s">
        <v>37</v>
      </c>
      <c r="C7" s="33"/>
      <c r="D7" s="33"/>
      <c r="E7" s="33"/>
      <c r="F7" s="33"/>
      <c r="G7" s="33"/>
      <c r="H7" s="33"/>
      <c r="I7" s="33"/>
      <c r="J7" s="33"/>
      <c r="K7" s="33"/>
      <c r="L7" s="33"/>
    </row>
    <row r="8" spans="2:13" ht="14" x14ac:dyDescent="0.3">
      <c r="B8" s="32"/>
      <c r="C8" s="45"/>
      <c r="D8" s="45"/>
      <c r="E8" s="45"/>
      <c r="F8" s="45"/>
      <c r="G8" s="45"/>
      <c r="H8" s="45"/>
      <c r="I8" s="45"/>
      <c r="J8" s="45"/>
      <c r="K8" s="33"/>
      <c r="L8" s="33"/>
    </row>
    <row r="9" spans="2:13" ht="14" x14ac:dyDescent="0.3">
      <c r="B9" s="46" t="s">
        <v>35</v>
      </c>
      <c r="C9" s="94" t="s">
        <v>1</v>
      </c>
      <c r="D9" s="94" t="s">
        <v>2</v>
      </c>
      <c r="E9" s="94" t="s">
        <v>3</v>
      </c>
      <c r="F9" s="94" t="s">
        <v>4</v>
      </c>
      <c r="G9" s="94" t="s">
        <v>5</v>
      </c>
      <c r="H9" s="94" t="s">
        <v>6</v>
      </c>
      <c r="I9" s="94" t="s">
        <v>0</v>
      </c>
      <c r="J9" s="94" t="s">
        <v>10</v>
      </c>
      <c r="K9" s="94" t="s">
        <v>48</v>
      </c>
      <c r="L9" s="95" t="s">
        <v>11</v>
      </c>
      <c r="M9" s="95" t="s">
        <v>130</v>
      </c>
    </row>
    <row r="10" spans="2:13" ht="14" x14ac:dyDescent="0.3">
      <c r="B10" s="47" t="s">
        <v>15</v>
      </c>
      <c r="C10" s="39">
        <v>119521</v>
      </c>
      <c r="D10" s="39">
        <v>91403</v>
      </c>
      <c r="E10" s="39">
        <v>87923</v>
      </c>
      <c r="F10" s="39">
        <v>133664</v>
      </c>
      <c r="G10" s="39">
        <v>123185</v>
      </c>
      <c r="H10" s="39">
        <v>96949</v>
      </c>
      <c r="I10" s="39">
        <v>652645</v>
      </c>
      <c r="J10" s="39">
        <v>5768198</v>
      </c>
      <c r="K10" s="39">
        <v>57189701</v>
      </c>
      <c r="L10" s="39">
        <v>60322431</v>
      </c>
      <c r="M10" s="39">
        <v>65769431</v>
      </c>
    </row>
    <row r="11" spans="2:13" ht="14" x14ac:dyDescent="0.3">
      <c r="B11" s="119">
        <v>0</v>
      </c>
      <c r="C11" s="27">
        <v>1130</v>
      </c>
      <c r="D11" s="27">
        <v>773</v>
      </c>
      <c r="E11" s="27">
        <v>764</v>
      </c>
      <c r="F11" s="27">
        <v>1477</v>
      </c>
      <c r="G11" s="27">
        <v>1081</v>
      </c>
      <c r="H11" s="27">
        <v>989</v>
      </c>
      <c r="I11" s="27">
        <v>6214</v>
      </c>
      <c r="J11" s="27">
        <v>51422</v>
      </c>
      <c r="K11" s="27">
        <v>598005</v>
      </c>
      <c r="L11" s="27">
        <v>627302</v>
      </c>
      <c r="M11" s="27">
        <v>674493</v>
      </c>
    </row>
    <row r="12" spans="2:13" ht="14" x14ac:dyDescent="0.3">
      <c r="B12" s="120">
        <v>1</v>
      </c>
      <c r="C12" s="28">
        <v>1120</v>
      </c>
      <c r="D12" s="28">
        <v>755</v>
      </c>
      <c r="E12" s="28">
        <v>759</v>
      </c>
      <c r="F12" s="28">
        <v>1388</v>
      </c>
      <c r="G12" s="28">
        <v>1034</v>
      </c>
      <c r="H12" s="28">
        <v>991</v>
      </c>
      <c r="I12" s="28">
        <v>6047</v>
      </c>
      <c r="J12" s="28">
        <v>52487</v>
      </c>
      <c r="K12" s="28">
        <v>593664</v>
      </c>
      <c r="L12" s="28">
        <v>622431</v>
      </c>
      <c r="M12" s="28">
        <v>670060</v>
      </c>
    </row>
    <row r="13" spans="2:13" ht="14" x14ac:dyDescent="0.3">
      <c r="B13" s="119">
        <v>2</v>
      </c>
      <c r="C13" s="27">
        <v>1156</v>
      </c>
      <c r="D13" s="27">
        <v>801</v>
      </c>
      <c r="E13" s="27">
        <v>787</v>
      </c>
      <c r="F13" s="27">
        <v>1444</v>
      </c>
      <c r="G13" s="27">
        <v>1131</v>
      </c>
      <c r="H13" s="27">
        <v>1071</v>
      </c>
      <c r="I13" s="27">
        <v>6390</v>
      </c>
      <c r="J13" s="27">
        <v>54109</v>
      </c>
      <c r="K13" s="27">
        <v>612481</v>
      </c>
      <c r="L13" s="27">
        <v>642824</v>
      </c>
      <c r="M13" s="27">
        <v>691993</v>
      </c>
    </row>
    <row r="14" spans="2:13" ht="14" x14ac:dyDescent="0.3">
      <c r="B14" s="120">
        <v>3</v>
      </c>
      <c r="C14" s="28">
        <v>1183</v>
      </c>
      <c r="D14" s="28">
        <v>808</v>
      </c>
      <c r="E14" s="28">
        <v>861</v>
      </c>
      <c r="F14" s="28">
        <v>1492</v>
      </c>
      <c r="G14" s="28">
        <v>1225</v>
      </c>
      <c r="H14" s="28">
        <v>1096</v>
      </c>
      <c r="I14" s="28">
        <v>6665</v>
      </c>
      <c r="J14" s="28">
        <v>56112</v>
      </c>
      <c r="K14" s="28">
        <v>624006</v>
      </c>
      <c r="L14" s="28">
        <v>655300</v>
      </c>
      <c r="M14" s="28">
        <v>707348</v>
      </c>
    </row>
    <row r="15" spans="2:13" ht="14" x14ac:dyDescent="0.3">
      <c r="B15" s="119">
        <v>4</v>
      </c>
      <c r="C15" s="27">
        <v>1205</v>
      </c>
      <c r="D15" s="27">
        <v>847</v>
      </c>
      <c r="E15" s="27">
        <v>829</v>
      </c>
      <c r="F15" s="27">
        <v>1629</v>
      </c>
      <c r="G15" s="27">
        <v>1253</v>
      </c>
      <c r="H15" s="27">
        <v>1153</v>
      </c>
      <c r="I15" s="27">
        <v>6916</v>
      </c>
      <c r="J15" s="27">
        <v>57476</v>
      </c>
      <c r="K15" s="27">
        <v>633025</v>
      </c>
      <c r="L15" s="27">
        <v>665687</v>
      </c>
      <c r="M15" s="27">
        <v>717376</v>
      </c>
    </row>
    <row r="16" spans="2:13" ht="14" x14ac:dyDescent="0.3">
      <c r="B16" s="120">
        <v>5</v>
      </c>
      <c r="C16" s="28">
        <v>1292</v>
      </c>
      <c r="D16" s="28">
        <v>880</v>
      </c>
      <c r="E16" s="28">
        <v>848</v>
      </c>
      <c r="F16" s="28">
        <v>1471</v>
      </c>
      <c r="G16" s="28">
        <v>1280</v>
      </c>
      <c r="H16" s="28">
        <v>1158</v>
      </c>
      <c r="I16" s="28">
        <v>6929</v>
      </c>
      <c r="J16" s="28">
        <v>58512</v>
      </c>
      <c r="K16" s="28">
        <v>649137</v>
      </c>
      <c r="L16" s="28">
        <v>682508</v>
      </c>
      <c r="M16" s="28">
        <v>735834</v>
      </c>
    </row>
    <row r="17" spans="2:13" ht="14" x14ac:dyDescent="0.3">
      <c r="B17" s="119">
        <v>6</v>
      </c>
      <c r="C17" s="27">
        <v>1231</v>
      </c>
      <c r="D17" s="27">
        <v>895</v>
      </c>
      <c r="E17" s="27">
        <v>925</v>
      </c>
      <c r="F17" s="27">
        <v>1645</v>
      </c>
      <c r="G17" s="27">
        <v>1335</v>
      </c>
      <c r="H17" s="27">
        <v>1202</v>
      </c>
      <c r="I17" s="27">
        <v>7233</v>
      </c>
      <c r="J17" s="27">
        <v>61448</v>
      </c>
      <c r="K17" s="27">
        <v>667262</v>
      </c>
      <c r="L17" s="27">
        <v>702247</v>
      </c>
      <c r="M17" s="27">
        <v>758280</v>
      </c>
    </row>
    <row r="18" spans="2:13" ht="14" x14ac:dyDescent="0.3">
      <c r="B18" s="120">
        <v>7</v>
      </c>
      <c r="C18" s="28">
        <v>1290</v>
      </c>
      <c r="D18" s="28">
        <v>907</v>
      </c>
      <c r="E18" s="28">
        <v>831</v>
      </c>
      <c r="F18" s="28">
        <v>1661</v>
      </c>
      <c r="G18" s="28">
        <v>1305</v>
      </c>
      <c r="H18" s="28">
        <v>1179</v>
      </c>
      <c r="I18" s="28">
        <v>7173</v>
      </c>
      <c r="J18" s="28">
        <v>61155</v>
      </c>
      <c r="K18" s="28">
        <v>661539</v>
      </c>
      <c r="L18" s="28">
        <v>696201</v>
      </c>
      <c r="M18" s="28">
        <v>752864</v>
      </c>
    </row>
    <row r="19" spans="2:13" ht="14" x14ac:dyDescent="0.3">
      <c r="B19" s="119">
        <v>8</v>
      </c>
      <c r="C19" s="27">
        <v>1303</v>
      </c>
      <c r="D19" s="27">
        <v>957</v>
      </c>
      <c r="E19" s="27">
        <v>896</v>
      </c>
      <c r="F19" s="27">
        <v>1635</v>
      </c>
      <c r="G19" s="27">
        <v>1336</v>
      </c>
      <c r="H19" s="27">
        <v>1171</v>
      </c>
      <c r="I19" s="27">
        <v>7298</v>
      </c>
      <c r="J19" s="27">
        <v>62007</v>
      </c>
      <c r="K19" s="27">
        <v>665857</v>
      </c>
      <c r="L19" s="27">
        <v>700767</v>
      </c>
      <c r="M19" s="27">
        <v>758051</v>
      </c>
    </row>
    <row r="20" spans="2:13" ht="14" x14ac:dyDescent="0.3">
      <c r="B20" s="120">
        <v>9</v>
      </c>
      <c r="C20" s="28">
        <v>1288</v>
      </c>
      <c r="D20" s="28">
        <v>915</v>
      </c>
      <c r="E20" s="28">
        <v>919</v>
      </c>
      <c r="F20" s="28">
        <v>1687</v>
      </c>
      <c r="G20" s="28">
        <v>1365</v>
      </c>
      <c r="H20" s="28">
        <v>1154</v>
      </c>
      <c r="I20" s="28">
        <v>7328</v>
      </c>
      <c r="J20" s="28">
        <v>63864</v>
      </c>
      <c r="K20" s="28">
        <v>683465</v>
      </c>
      <c r="L20" s="28">
        <v>719391</v>
      </c>
      <c r="M20" s="28">
        <v>777980</v>
      </c>
    </row>
    <row r="21" spans="2:13" ht="14" x14ac:dyDescent="0.3">
      <c r="B21" s="119">
        <v>10</v>
      </c>
      <c r="C21" s="27">
        <v>1313</v>
      </c>
      <c r="D21" s="27">
        <v>1040</v>
      </c>
      <c r="E21" s="27">
        <v>950</v>
      </c>
      <c r="F21" s="27">
        <v>1734</v>
      </c>
      <c r="G21" s="27">
        <v>1533</v>
      </c>
      <c r="H21" s="27">
        <v>1154</v>
      </c>
      <c r="I21" s="27">
        <v>7724</v>
      </c>
      <c r="J21" s="27">
        <v>66318</v>
      </c>
      <c r="K21" s="27">
        <v>702200</v>
      </c>
      <c r="L21" s="27">
        <v>739157</v>
      </c>
      <c r="M21" s="27">
        <v>799259</v>
      </c>
    </row>
    <row r="22" spans="2:13" ht="14" x14ac:dyDescent="0.3">
      <c r="B22" s="120">
        <v>11</v>
      </c>
      <c r="C22" s="28">
        <v>1349</v>
      </c>
      <c r="D22" s="28">
        <v>1015</v>
      </c>
      <c r="E22" s="28">
        <v>1008</v>
      </c>
      <c r="F22" s="28">
        <v>1711</v>
      </c>
      <c r="G22" s="28">
        <v>1480</v>
      </c>
      <c r="H22" s="28">
        <v>1185</v>
      </c>
      <c r="I22" s="28">
        <v>7748</v>
      </c>
      <c r="J22" s="28">
        <v>66127</v>
      </c>
      <c r="K22" s="28">
        <v>703289</v>
      </c>
      <c r="L22" s="28">
        <v>740920</v>
      </c>
      <c r="M22" s="28">
        <v>801646</v>
      </c>
    </row>
    <row r="23" spans="2:13" ht="14" x14ac:dyDescent="0.3">
      <c r="B23" s="119">
        <v>12</v>
      </c>
      <c r="C23" s="27">
        <v>1393</v>
      </c>
      <c r="D23" s="27">
        <v>1027</v>
      </c>
      <c r="E23" s="27">
        <v>967</v>
      </c>
      <c r="F23" s="27">
        <v>1697</v>
      </c>
      <c r="G23" s="27">
        <v>1497</v>
      </c>
      <c r="H23" s="27">
        <v>1160</v>
      </c>
      <c r="I23" s="27">
        <v>7741</v>
      </c>
      <c r="J23" s="27">
        <v>65601</v>
      </c>
      <c r="K23" s="27">
        <v>694339</v>
      </c>
      <c r="L23" s="27">
        <v>731413</v>
      </c>
      <c r="M23" s="27">
        <v>792267</v>
      </c>
    </row>
    <row r="24" spans="2:13" ht="14" x14ac:dyDescent="0.3">
      <c r="B24" s="120">
        <v>13</v>
      </c>
      <c r="C24" s="28">
        <v>1466</v>
      </c>
      <c r="D24" s="28">
        <v>1016</v>
      </c>
      <c r="E24" s="28">
        <v>918</v>
      </c>
      <c r="F24" s="28">
        <v>1651</v>
      </c>
      <c r="G24" s="28">
        <v>1471</v>
      </c>
      <c r="H24" s="28">
        <v>1133</v>
      </c>
      <c r="I24" s="28">
        <v>7655</v>
      </c>
      <c r="J24" s="28">
        <v>64415</v>
      </c>
      <c r="K24" s="28">
        <v>689222</v>
      </c>
      <c r="L24" s="28">
        <v>726078</v>
      </c>
      <c r="M24" s="28">
        <v>786681</v>
      </c>
    </row>
    <row r="25" spans="2:13" ht="14" x14ac:dyDescent="0.3">
      <c r="B25" s="119">
        <v>14</v>
      </c>
      <c r="C25" s="27">
        <v>1505</v>
      </c>
      <c r="D25" s="27">
        <v>968</v>
      </c>
      <c r="E25" s="27">
        <v>929</v>
      </c>
      <c r="F25" s="27">
        <v>1748</v>
      </c>
      <c r="G25" s="27">
        <v>1512</v>
      </c>
      <c r="H25" s="27">
        <v>1089</v>
      </c>
      <c r="I25" s="27">
        <v>7751</v>
      </c>
      <c r="J25" s="27">
        <v>65492</v>
      </c>
      <c r="K25" s="27">
        <v>695185</v>
      </c>
      <c r="L25" s="27">
        <v>732646</v>
      </c>
      <c r="M25" s="27">
        <v>793607</v>
      </c>
    </row>
    <row r="26" spans="2:13" ht="14" x14ac:dyDescent="0.3">
      <c r="B26" s="120">
        <v>15</v>
      </c>
      <c r="C26" s="28">
        <v>1501</v>
      </c>
      <c r="D26" s="28">
        <v>1007</v>
      </c>
      <c r="E26" s="28">
        <v>906</v>
      </c>
      <c r="F26" s="28">
        <v>1509</v>
      </c>
      <c r="G26" s="28">
        <v>1416</v>
      </c>
      <c r="H26" s="28">
        <v>1059</v>
      </c>
      <c r="I26" s="28">
        <v>7398</v>
      </c>
      <c r="J26" s="28">
        <v>63526</v>
      </c>
      <c r="K26" s="28">
        <v>668623</v>
      </c>
      <c r="L26" s="28">
        <v>704258</v>
      </c>
      <c r="M26" s="28">
        <v>763221</v>
      </c>
    </row>
    <row r="27" spans="2:13" ht="14" x14ac:dyDescent="0.3">
      <c r="B27" s="119">
        <v>16</v>
      </c>
      <c r="C27" s="27">
        <v>1273</v>
      </c>
      <c r="D27" s="27">
        <v>956</v>
      </c>
      <c r="E27" s="27">
        <v>910</v>
      </c>
      <c r="F27" s="27">
        <v>1561</v>
      </c>
      <c r="G27" s="27">
        <v>1395</v>
      </c>
      <c r="H27" s="27">
        <v>1026</v>
      </c>
      <c r="I27" s="27">
        <v>7121</v>
      </c>
      <c r="J27" s="27">
        <v>61352</v>
      </c>
      <c r="K27" s="27">
        <v>655467</v>
      </c>
      <c r="L27" s="27">
        <v>690434</v>
      </c>
      <c r="M27" s="27">
        <v>748852</v>
      </c>
    </row>
    <row r="28" spans="2:13" ht="14" x14ac:dyDescent="0.3">
      <c r="B28" s="120">
        <v>17</v>
      </c>
      <c r="C28" s="28">
        <v>1313</v>
      </c>
      <c r="D28" s="28">
        <v>919</v>
      </c>
      <c r="E28" s="28">
        <v>1078</v>
      </c>
      <c r="F28" s="28">
        <v>1556</v>
      </c>
      <c r="G28" s="28">
        <v>1336</v>
      </c>
      <c r="H28" s="28">
        <v>1022</v>
      </c>
      <c r="I28" s="28">
        <v>7224</v>
      </c>
      <c r="J28" s="28">
        <v>61882</v>
      </c>
      <c r="K28" s="28">
        <v>656664</v>
      </c>
      <c r="L28" s="28">
        <v>691820</v>
      </c>
      <c r="M28" s="28">
        <v>747830</v>
      </c>
    </row>
    <row r="29" spans="2:13" ht="14" x14ac:dyDescent="0.3">
      <c r="B29" s="119">
        <v>18</v>
      </c>
      <c r="C29" s="27">
        <v>1346</v>
      </c>
      <c r="D29" s="27">
        <v>943</v>
      </c>
      <c r="E29" s="27">
        <v>1253</v>
      </c>
      <c r="F29" s="27">
        <v>1480</v>
      </c>
      <c r="G29" s="27">
        <v>1324</v>
      </c>
      <c r="H29" s="27">
        <v>965</v>
      </c>
      <c r="I29" s="27">
        <v>7311</v>
      </c>
      <c r="J29" s="27">
        <v>63474</v>
      </c>
      <c r="K29" s="27">
        <v>651162</v>
      </c>
      <c r="L29" s="27">
        <v>684656</v>
      </c>
      <c r="M29" s="27">
        <v>743986</v>
      </c>
    </row>
    <row r="30" spans="2:13" ht="14" x14ac:dyDescent="0.3">
      <c r="B30" s="120">
        <v>19</v>
      </c>
      <c r="C30" s="28">
        <v>1416</v>
      </c>
      <c r="D30" s="28">
        <v>752</v>
      </c>
      <c r="E30" s="28">
        <v>1029</v>
      </c>
      <c r="F30" s="28">
        <v>1406</v>
      </c>
      <c r="G30" s="28">
        <v>946</v>
      </c>
      <c r="H30" s="28">
        <v>614</v>
      </c>
      <c r="I30" s="28">
        <v>6163</v>
      </c>
      <c r="J30" s="28">
        <v>70996</v>
      </c>
      <c r="K30" s="28">
        <v>649781</v>
      </c>
      <c r="L30" s="28">
        <v>685289</v>
      </c>
      <c r="M30" s="28">
        <v>751158</v>
      </c>
    </row>
    <row r="31" spans="2:13" ht="14" x14ac:dyDescent="0.3">
      <c r="B31" s="119">
        <v>20</v>
      </c>
      <c r="C31" s="27">
        <v>1524</v>
      </c>
      <c r="D31" s="27">
        <v>723</v>
      </c>
      <c r="E31" s="27">
        <v>676</v>
      </c>
      <c r="F31" s="27">
        <v>1738</v>
      </c>
      <c r="G31" s="27">
        <v>838</v>
      </c>
      <c r="H31" s="27">
        <v>592</v>
      </c>
      <c r="I31" s="27">
        <v>6091</v>
      </c>
      <c r="J31" s="27">
        <v>69086</v>
      </c>
      <c r="K31" s="27">
        <v>664881</v>
      </c>
      <c r="L31" s="27">
        <v>702276</v>
      </c>
      <c r="M31" s="27">
        <v>768372</v>
      </c>
    </row>
    <row r="32" spans="2:13" ht="14" x14ac:dyDescent="0.3">
      <c r="B32" s="120">
        <v>21</v>
      </c>
      <c r="C32" s="28">
        <v>1540</v>
      </c>
      <c r="D32" s="28">
        <v>724</v>
      </c>
      <c r="E32" s="28">
        <v>708</v>
      </c>
      <c r="F32" s="28">
        <v>1832</v>
      </c>
      <c r="G32" s="28">
        <v>900</v>
      </c>
      <c r="H32" s="28">
        <v>681</v>
      </c>
      <c r="I32" s="28">
        <v>6385</v>
      </c>
      <c r="J32" s="28">
        <v>66664</v>
      </c>
      <c r="K32" s="28">
        <v>669189</v>
      </c>
      <c r="L32" s="28">
        <v>707196</v>
      </c>
      <c r="M32" s="28">
        <v>774841</v>
      </c>
    </row>
    <row r="33" spans="2:13" ht="14" x14ac:dyDescent="0.3">
      <c r="B33" s="119">
        <v>22</v>
      </c>
      <c r="C33" s="27">
        <v>1420</v>
      </c>
      <c r="D33" s="27">
        <v>726</v>
      </c>
      <c r="E33" s="27">
        <v>705</v>
      </c>
      <c r="F33" s="27">
        <v>1644</v>
      </c>
      <c r="G33" s="27">
        <v>975</v>
      </c>
      <c r="H33" s="27">
        <v>822</v>
      </c>
      <c r="I33" s="27">
        <v>6292</v>
      </c>
      <c r="J33" s="27">
        <v>67021</v>
      </c>
      <c r="K33" s="27">
        <v>683831</v>
      </c>
      <c r="L33" s="27">
        <v>721476</v>
      </c>
      <c r="M33" s="27">
        <v>792517</v>
      </c>
    </row>
    <row r="34" spans="2:13" ht="14" x14ac:dyDescent="0.3">
      <c r="B34" s="120">
        <v>23</v>
      </c>
      <c r="C34" s="28">
        <v>1474</v>
      </c>
      <c r="D34" s="28">
        <v>811</v>
      </c>
      <c r="E34" s="28">
        <v>858</v>
      </c>
      <c r="F34" s="28">
        <v>1819</v>
      </c>
      <c r="G34" s="28">
        <v>1082</v>
      </c>
      <c r="H34" s="28">
        <v>957</v>
      </c>
      <c r="I34" s="28">
        <v>7001</v>
      </c>
      <c r="J34" s="28">
        <v>66705</v>
      </c>
      <c r="K34" s="28">
        <v>710902</v>
      </c>
      <c r="L34" s="28">
        <v>748685</v>
      </c>
      <c r="M34" s="28">
        <v>817999</v>
      </c>
    </row>
    <row r="35" spans="2:13" ht="14" x14ac:dyDescent="0.3">
      <c r="B35" s="119">
        <v>24</v>
      </c>
      <c r="C35" s="27">
        <v>1503</v>
      </c>
      <c r="D35" s="27">
        <v>750</v>
      </c>
      <c r="E35" s="27">
        <v>845</v>
      </c>
      <c r="F35" s="27">
        <v>1723</v>
      </c>
      <c r="G35" s="27">
        <v>1149</v>
      </c>
      <c r="H35" s="27">
        <v>945</v>
      </c>
      <c r="I35" s="27">
        <v>6915</v>
      </c>
      <c r="J35" s="27">
        <v>64555</v>
      </c>
      <c r="K35" s="27">
        <v>718902</v>
      </c>
      <c r="L35" s="27">
        <v>755967</v>
      </c>
      <c r="M35" s="27">
        <v>823008</v>
      </c>
    </row>
    <row r="36" spans="2:13" ht="14" x14ac:dyDescent="0.3">
      <c r="B36" s="120">
        <v>25</v>
      </c>
      <c r="C36" s="28">
        <v>1668</v>
      </c>
      <c r="D36" s="28">
        <v>755</v>
      </c>
      <c r="E36" s="28">
        <v>887</v>
      </c>
      <c r="F36" s="28">
        <v>1669</v>
      </c>
      <c r="G36" s="28">
        <v>1103</v>
      </c>
      <c r="H36" s="28">
        <v>961</v>
      </c>
      <c r="I36" s="28">
        <v>7043</v>
      </c>
      <c r="J36" s="28">
        <v>65667</v>
      </c>
      <c r="K36" s="28">
        <v>733754</v>
      </c>
      <c r="L36" s="28">
        <v>771864</v>
      </c>
      <c r="M36" s="28">
        <v>839688</v>
      </c>
    </row>
    <row r="37" spans="2:13" ht="14" x14ac:dyDescent="0.3">
      <c r="B37" s="119">
        <v>26</v>
      </c>
      <c r="C37" s="27">
        <v>1600</v>
      </c>
      <c r="D37" s="27">
        <v>687</v>
      </c>
      <c r="E37" s="27">
        <v>829</v>
      </c>
      <c r="F37" s="27">
        <v>1691</v>
      </c>
      <c r="G37" s="27">
        <v>1157</v>
      </c>
      <c r="H37" s="27">
        <v>996</v>
      </c>
      <c r="I37" s="27">
        <v>6960</v>
      </c>
      <c r="J37" s="27">
        <v>63770</v>
      </c>
      <c r="K37" s="27">
        <v>726301</v>
      </c>
      <c r="L37" s="27">
        <v>762935</v>
      </c>
      <c r="M37" s="27">
        <v>829375</v>
      </c>
    </row>
    <row r="38" spans="2:13" ht="14" x14ac:dyDescent="0.3">
      <c r="B38" s="120">
        <v>27</v>
      </c>
      <c r="C38" s="28">
        <v>1613</v>
      </c>
      <c r="D38" s="28">
        <v>838</v>
      </c>
      <c r="E38" s="28">
        <v>871</v>
      </c>
      <c r="F38" s="28">
        <v>1702</v>
      </c>
      <c r="G38" s="28">
        <v>1236</v>
      </c>
      <c r="H38" s="28">
        <v>1072</v>
      </c>
      <c r="I38" s="28">
        <v>7332</v>
      </c>
      <c r="J38" s="28">
        <v>65103</v>
      </c>
      <c r="K38" s="28">
        <v>740245</v>
      </c>
      <c r="L38" s="28">
        <v>777099</v>
      </c>
      <c r="M38" s="28">
        <v>843136</v>
      </c>
    </row>
    <row r="39" spans="2:13" ht="14" x14ac:dyDescent="0.3">
      <c r="B39" s="119">
        <v>28</v>
      </c>
      <c r="C39" s="27">
        <v>1545</v>
      </c>
      <c r="D39" s="27">
        <v>748</v>
      </c>
      <c r="E39" s="27">
        <v>954</v>
      </c>
      <c r="F39" s="27">
        <v>1861</v>
      </c>
      <c r="G39" s="27">
        <v>1255</v>
      </c>
      <c r="H39" s="27">
        <v>1127</v>
      </c>
      <c r="I39" s="27">
        <v>7490</v>
      </c>
      <c r="J39" s="27">
        <v>68202</v>
      </c>
      <c r="K39" s="27">
        <v>762542</v>
      </c>
      <c r="L39" s="27">
        <v>800396</v>
      </c>
      <c r="M39" s="27">
        <v>868774</v>
      </c>
    </row>
    <row r="40" spans="2:13" ht="14" x14ac:dyDescent="0.3">
      <c r="B40" s="120">
        <v>29</v>
      </c>
      <c r="C40" s="28">
        <v>1548</v>
      </c>
      <c r="D40" s="28">
        <v>802</v>
      </c>
      <c r="E40" s="28">
        <v>863</v>
      </c>
      <c r="F40" s="28">
        <v>1877</v>
      </c>
      <c r="G40" s="28">
        <v>1210</v>
      </c>
      <c r="H40" s="28">
        <v>1166</v>
      </c>
      <c r="I40" s="28">
        <v>7466</v>
      </c>
      <c r="J40" s="28">
        <v>67655</v>
      </c>
      <c r="K40" s="28">
        <v>766181</v>
      </c>
      <c r="L40" s="28">
        <v>804277</v>
      </c>
      <c r="M40" s="28">
        <v>872941</v>
      </c>
    </row>
    <row r="41" spans="2:13" ht="14" x14ac:dyDescent="0.3">
      <c r="B41" s="119">
        <v>30</v>
      </c>
      <c r="C41" s="27">
        <v>1697</v>
      </c>
      <c r="D41" s="27">
        <v>789</v>
      </c>
      <c r="E41" s="27">
        <v>906</v>
      </c>
      <c r="F41" s="27">
        <v>1848</v>
      </c>
      <c r="G41" s="27">
        <v>1350</v>
      </c>
      <c r="H41" s="27">
        <v>1169</v>
      </c>
      <c r="I41" s="27">
        <v>7759</v>
      </c>
      <c r="J41" s="27">
        <v>70237</v>
      </c>
      <c r="K41" s="27">
        <v>790938</v>
      </c>
      <c r="L41" s="27">
        <v>830715</v>
      </c>
      <c r="M41" s="27">
        <v>901779</v>
      </c>
    </row>
    <row r="42" spans="2:13" ht="14" x14ac:dyDescent="0.3">
      <c r="B42" s="120">
        <v>31</v>
      </c>
      <c r="C42" s="28">
        <v>1705</v>
      </c>
      <c r="D42" s="28">
        <v>931</v>
      </c>
      <c r="E42" s="28">
        <v>996</v>
      </c>
      <c r="F42" s="28">
        <v>1903</v>
      </c>
      <c r="G42" s="28">
        <v>1471</v>
      </c>
      <c r="H42" s="28">
        <v>1291</v>
      </c>
      <c r="I42" s="28">
        <v>8297</v>
      </c>
      <c r="J42" s="28">
        <v>72006</v>
      </c>
      <c r="K42" s="28">
        <v>803731</v>
      </c>
      <c r="L42" s="28">
        <v>844031</v>
      </c>
      <c r="M42" s="28">
        <v>916793</v>
      </c>
    </row>
    <row r="43" spans="2:13" ht="14" x14ac:dyDescent="0.3">
      <c r="B43" s="119">
        <v>32</v>
      </c>
      <c r="C43" s="27">
        <v>1672</v>
      </c>
      <c r="D43" s="27">
        <v>912</v>
      </c>
      <c r="E43" s="27">
        <v>977</v>
      </c>
      <c r="F43" s="27">
        <v>2025</v>
      </c>
      <c r="G43" s="27">
        <v>1363</v>
      </c>
      <c r="H43" s="27">
        <v>1319</v>
      </c>
      <c r="I43" s="27">
        <v>8268</v>
      </c>
      <c r="J43" s="27">
        <v>72741</v>
      </c>
      <c r="K43" s="27">
        <v>804855</v>
      </c>
      <c r="L43" s="27">
        <v>844461</v>
      </c>
      <c r="M43" s="27">
        <v>914999</v>
      </c>
    </row>
    <row r="44" spans="2:13" ht="14" x14ac:dyDescent="0.3">
      <c r="B44" s="120">
        <v>33</v>
      </c>
      <c r="C44" s="28">
        <v>1710</v>
      </c>
      <c r="D44" s="28">
        <v>898</v>
      </c>
      <c r="E44" s="28">
        <v>983</v>
      </c>
      <c r="F44" s="28">
        <v>2002</v>
      </c>
      <c r="G44" s="28">
        <v>1364</v>
      </c>
      <c r="H44" s="28">
        <v>1299</v>
      </c>
      <c r="I44" s="28">
        <v>8256</v>
      </c>
      <c r="J44" s="28">
        <v>72811</v>
      </c>
      <c r="K44" s="28">
        <v>800185</v>
      </c>
      <c r="L44" s="28">
        <v>839884</v>
      </c>
      <c r="M44" s="28">
        <v>910633</v>
      </c>
    </row>
    <row r="45" spans="2:13" ht="14" x14ac:dyDescent="0.3">
      <c r="B45" s="119">
        <v>34</v>
      </c>
      <c r="C45" s="27">
        <v>1643</v>
      </c>
      <c r="D45" s="27">
        <v>936</v>
      </c>
      <c r="E45" s="27">
        <v>1020</v>
      </c>
      <c r="F45" s="27">
        <v>2039</v>
      </c>
      <c r="G45" s="27">
        <v>1384</v>
      </c>
      <c r="H45" s="27">
        <v>1326</v>
      </c>
      <c r="I45" s="27">
        <v>8348</v>
      </c>
      <c r="J45" s="27">
        <v>73663</v>
      </c>
      <c r="K45" s="27">
        <v>810287</v>
      </c>
      <c r="L45" s="27">
        <v>850703</v>
      </c>
      <c r="M45" s="27">
        <v>923253</v>
      </c>
    </row>
    <row r="46" spans="2:13" ht="14" x14ac:dyDescent="0.3">
      <c r="B46" s="120">
        <v>35</v>
      </c>
      <c r="C46" s="28">
        <v>1556</v>
      </c>
      <c r="D46" s="28">
        <v>986</v>
      </c>
      <c r="E46" s="28">
        <v>1009</v>
      </c>
      <c r="F46" s="28">
        <v>1958</v>
      </c>
      <c r="G46" s="28">
        <v>1419</v>
      </c>
      <c r="H46" s="28">
        <v>1272</v>
      </c>
      <c r="I46" s="28">
        <v>8200</v>
      </c>
      <c r="J46" s="28">
        <v>72024</v>
      </c>
      <c r="K46" s="28">
        <v>792385</v>
      </c>
      <c r="L46" s="28">
        <v>831979</v>
      </c>
      <c r="M46" s="28">
        <v>901779</v>
      </c>
    </row>
    <row r="47" spans="2:13" ht="14" x14ac:dyDescent="0.3">
      <c r="B47" s="119">
        <v>36</v>
      </c>
      <c r="C47" s="27">
        <v>1718</v>
      </c>
      <c r="D47" s="27">
        <v>914</v>
      </c>
      <c r="E47" s="27">
        <v>935</v>
      </c>
      <c r="F47" s="27">
        <v>1885</v>
      </c>
      <c r="G47" s="27">
        <v>1406</v>
      </c>
      <c r="H47" s="27">
        <v>1209</v>
      </c>
      <c r="I47" s="27">
        <v>8067</v>
      </c>
      <c r="J47" s="27">
        <v>70990</v>
      </c>
      <c r="K47" s="27">
        <v>786371</v>
      </c>
      <c r="L47" s="27">
        <v>825425</v>
      </c>
      <c r="M47" s="27">
        <v>895643</v>
      </c>
    </row>
    <row r="48" spans="2:13" ht="14" x14ac:dyDescent="0.3">
      <c r="B48" s="120">
        <v>37</v>
      </c>
      <c r="C48" s="28">
        <v>1602</v>
      </c>
      <c r="D48" s="28">
        <v>978</v>
      </c>
      <c r="E48" s="28">
        <v>906</v>
      </c>
      <c r="F48" s="28">
        <v>1868</v>
      </c>
      <c r="G48" s="28">
        <v>1435</v>
      </c>
      <c r="H48" s="28">
        <v>1243</v>
      </c>
      <c r="I48" s="28">
        <v>8032</v>
      </c>
      <c r="J48" s="28">
        <v>71057</v>
      </c>
      <c r="K48" s="28">
        <v>783332</v>
      </c>
      <c r="L48" s="28">
        <v>822259</v>
      </c>
      <c r="M48" s="28">
        <v>892833</v>
      </c>
    </row>
    <row r="49" spans="2:13" ht="14" x14ac:dyDescent="0.3">
      <c r="B49" s="119">
        <v>38</v>
      </c>
      <c r="C49" s="27">
        <v>1623</v>
      </c>
      <c r="D49" s="27">
        <v>973</v>
      </c>
      <c r="E49" s="27">
        <v>957</v>
      </c>
      <c r="F49" s="27">
        <v>1822</v>
      </c>
      <c r="G49" s="27">
        <v>1412</v>
      </c>
      <c r="H49" s="27">
        <v>1246</v>
      </c>
      <c r="I49" s="27">
        <v>8033</v>
      </c>
      <c r="J49" s="27">
        <v>69789</v>
      </c>
      <c r="K49" s="27">
        <v>759051</v>
      </c>
      <c r="L49" s="27">
        <v>796340</v>
      </c>
      <c r="M49" s="27">
        <v>865071</v>
      </c>
    </row>
    <row r="50" spans="2:13" ht="14" x14ac:dyDescent="0.3">
      <c r="B50" s="120">
        <v>39</v>
      </c>
      <c r="C50" s="28">
        <v>1668</v>
      </c>
      <c r="D50" s="28">
        <v>1041</v>
      </c>
      <c r="E50" s="28">
        <v>926</v>
      </c>
      <c r="F50" s="28">
        <v>1861</v>
      </c>
      <c r="G50" s="28">
        <v>1452</v>
      </c>
      <c r="H50" s="28">
        <v>1284</v>
      </c>
      <c r="I50" s="28">
        <v>8232</v>
      </c>
      <c r="J50" s="28">
        <v>69429</v>
      </c>
      <c r="K50" s="28">
        <v>759370</v>
      </c>
      <c r="L50" s="28">
        <v>796808</v>
      </c>
      <c r="M50" s="28">
        <v>866007</v>
      </c>
    </row>
    <row r="51" spans="2:13" ht="14" x14ac:dyDescent="0.3">
      <c r="B51" s="119">
        <v>40</v>
      </c>
      <c r="C51" s="27">
        <v>1629</v>
      </c>
      <c r="D51" s="27">
        <v>1043</v>
      </c>
      <c r="E51" s="27">
        <v>957</v>
      </c>
      <c r="F51" s="27">
        <v>1844</v>
      </c>
      <c r="G51" s="27">
        <v>1493</v>
      </c>
      <c r="H51" s="27">
        <v>1235</v>
      </c>
      <c r="I51" s="27">
        <v>8201</v>
      </c>
      <c r="J51" s="27">
        <v>69842</v>
      </c>
      <c r="K51" s="27">
        <v>755569</v>
      </c>
      <c r="L51" s="27">
        <v>792642</v>
      </c>
      <c r="M51" s="27">
        <v>861878</v>
      </c>
    </row>
    <row r="52" spans="2:13" ht="14" x14ac:dyDescent="0.3">
      <c r="B52" s="120">
        <v>41</v>
      </c>
      <c r="C52" s="28">
        <v>1548</v>
      </c>
      <c r="D52" s="28">
        <v>1061</v>
      </c>
      <c r="E52" s="28">
        <v>959</v>
      </c>
      <c r="F52" s="28">
        <v>1765</v>
      </c>
      <c r="G52" s="28">
        <v>1514</v>
      </c>
      <c r="H52" s="28">
        <v>1257</v>
      </c>
      <c r="I52" s="28">
        <v>8104</v>
      </c>
      <c r="J52" s="28">
        <v>70604</v>
      </c>
      <c r="K52" s="28">
        <v>763501</v>
      </c>
      <c r="L52" s="28">
        <v>801156</v>
      </c>
      <c r="M52" s="28">
        <v>871394</v>
      </c>
    </row>
    <row r="53" spans="2:13" ht="14" x14ac:dyDescent="0.3">
      <c r="B53" s="119">
        <v>42</v>
      </c>
      <c r="C53" s="27">
        <v>1679</v>
      </c>
      <c r="D53" s="27">
        <v>1102</v>
      </c>
      <c r="E53" s="27">
        <v>917</v>
      </c>
      <c r="F53" s="27">
        <v>1901</v>
      </c>
      <c r="G53" s="27">
        <v>1565</v>
      </c>
      <c r="H53" s="27">
        <v>1280</v>
      </c>
      <c r="I53" s="27">
        <v>8444</v>
      </c>
      <c r="J53" s="27">
        <v>71026</v>
      </c>
      <c r="K53" s="27">
        <v>766282</v>
      </c>
      <c r="L53" s="27">
        <v>804396</v>
      </c>
      <c r="M53" s="27">
        <v>872725</v>
      </c>
    </row>
    <row r="54" spans="2:13" ht="14" x14ac:dyDescent="0.3">
      <c r="B54" s="120">
        <v>43</v>
      </c>
      <c r="C54" s="28">
        <v>1618</v>
      </c>
      <c r="D54" s="28">
        <v>1089</v>
      </c>
      <c r="E54" s="28">
        <v>934</v>
      </c>
      <c r="F54" s="28">
        <v>1687</v>
      </c>
      <c r="G54" s="28">
        <v>1541</v>
      </c>
      <c r="H54" s="28">
        <v>1230</v>
      </c>
      <c r="I54" s="28">
        <v>8099</v>
      </c>
      <c r="J54" s="28">
        <v>68197</v>
      </c>
      <c r="K54" s="28">
        <v>734582</v>
      </c>
      <c r="L54" s="28">
        <v>770738</v>
      </c>
      <c r="M54" s="28">
        <v>837862</v>
      </c>
    </row>
    <row r="55" spans="2:13" ht="14" x14ac:dyDescent="0.3">
      <c r="B55" s="119">
        <v>44</v>
      </c>
      <c r="C55" s="27">
        <v>1460</v>
      </c>
      <c r="D55" s="27">
        <v>1007</v>
      </c>
      <c r="E55" s="27">
        <v>819</v>
      </c>
      <c r="F55" s="27">
        <v>1547</v>
      </c>
      <c r="G55" s="27">
        <v>1401</v>
      </c>
      <c r="H55" s="27">
        <v>1069</v>
      </c>
      <c r="I55" s="27">
        <v>7303</v>
      </c>
      <c r="J55" s="27">
        <v>62867</v>
      </c>
      <c r="K55" s="27">
        <v>683628</v>
      </c>
      <c r="L55" s="27">
        <v>716846</v>
      </c>
      <c r="M55" s="27">
        <v>778487</v>
      </c>
    </row>
    <row r="56" spans="2:13" ht="14" x14ac:dyDescent="0.3">
      <c r="B56" s="120">
        <v>45</v>
      </c>
      <c r="C56" s="28">
        <v>1386</v>
      </c>
      <c r="D56" s="28">
        <v>1006</v>
      </c>
      <c r="E56" s="28">
        <v>797</v>
      </c>
      <c r="F56" s="28">
        <v>1556</v>
      </c>
      <c r="G56" s="28">
        <v>1410</v>
      </c>
      <c r="H56" s="28">
        <v>1104</v>
      </c>
      <c r="I56" s="28">
        <v>7259</v>
      </c>
      <c r="J56" s="28">
        <v>62650</v>
      </c>
      <c r="K56" s="28">
        <v>670864</v>
      </c>
      <c r="L56" s="28">
        <v>703835</v>
      </c>
      <c r="M56" s="28">
        <v>764642</v>
      </c>
    </row>
    <row r="57" spans="2:13" ht="14" x14ac:dyDescent="0.3">
      <c r="B57" s="119">
        <v>46</v>
      </c>
      <c r="C57" s="27">
        <v>1439</v>
      </c>
      <c r="D57" s="27">
        <v>1070</v>
      </c>
      <c r="E57" s="27">
        <v>918</v>
      </c>
      <c r="F57" s="27">
        <v>1521</v>
      </c>
      <c r="G57" s="27">
        <v>1449</v>
      </c>
      <c r="H57" s="27">
        <v>1125</v>
      </c>
      <c r="I57" s="27">
        <v>7522</v>
      </c>
      <c r="J57" s="27">
        <v>64217</v>
      </c>
      <c r="K57" s="27">
        <v>684371</v>
      </c>
      <c r="L57" s="27">
        <v>718219</v>
      </c>
      <c r="M57" s="27">
        <v>782587</v>
      </c>
    </row>
    <row r="58" spans="2:13" ht="14" x14ac:dyDescent="0.3">
      <c r="B58" s="120">
        <v>47</v>
      </c>
      <c r="C58" s="28">
        <v>1438</v>
      </c>
      <c r="D58" s="28">
        <v>1106</v>
      </c>
      <c r="E58" s="28">
        <v>943</v>
      </c>
      <c r="F58" s="28">
        <v>1597</v>
      </c>
      <c r="G58" s="28">
        <v>1564</v>
      </c>
      <c r="H58" s="28">
        <v>1072</v>
      </c>
      <c r="I58" s="28">
        <v>7720</v>
      </c>
      <c r="J58" s="28">
        <v>66458</v>
      </c>
      <c r="K58" s="28">
        <v>698290</v>
      </c>
      <c r="L58" s="28">
        <v>733533</v>
      </c>
      <c r="M58" s="28">
        <v>798550</v>
      </c>
    </row>
    <row r="59" spans="2:13" ht="14" x14ac:dyDescent="0.3">
      <c r="B59" s="119">
        <v>48</v>
      </c>
      <c r="C59" s="27">
        <v>1462</v>
      </c>
      <c r="D59" s="27">
        <v>1125</v>
      </c>
      <c r="E59" s="27">
        <v>1044</v>
      </c>
      <c r="F59" s="27">
        <v>1662</v>
      </c>
      <c r="G59" s="27">
        <v>1658</v>
      </c>
      <c r="H59" s="27">
        <v>1222</v>
      </c>
      <c r="I59" s="27">
        <v>8173</v>
      </c>
      <c r="J59" s="27">
        <v>68987</v>
      </c>
      <c r="K59" s="27">
        <v>705922</v>
      </c>
      <c r="L59" s="27">
        <v>742252</v>
      </c>
      <c r="M59" s="27">
        <v>808844</v>
      </c>
    </row>
    <row r="60" spans="2:13" ht="14" x14ac:dyDescent="0.3">
      <c r="B60" s="120">
        <v>49</v>
      </c>
      <c r="C60" s="28">
        <v>1498</v>
      </c>
      <c r="D60" s="28">
        <v>1199</v>
      </c>
      <c r="E60" s="28">
        <v>1054</v>
      </c>
      <c r="F60" s="28">
        <v>1678</v>
      </c>
      <c r="G60" s="28">
        <v>1733</v>
      </c>
      <c r="H60" s="28">
        <v>1191</v>
      </c>
      <c r="I60" s="28">
        <v>8353</v>
      </c>
      <c r="J60" s="28">
        <v>72412</v>
      </c>
      <c r="K60" s="28">
        <v>733009</v>
      </c>
      <c r="L60" s="28">
        <v>771447</v>
      </c>
      <c r="M60" s="28">
        <v>841159</v>
      </c>
    </row>
    <row r="61" spans="2:13" ht="14" x14ac:dyDescent="0.3">
      <c r="B61" s="119">
        <v>50</v>
      </c>
      <c r="C61" s="27">
        <v>1507</v>
      </c>
      <c r="D61" s="27">
        <v>1286</v>
      </c>
      <c r="E61" s="27">
        <v>1204</v>
      </c>
      <c r="F61" s="27">
        <v>1716</v>
      </c>
      <c r="G61" s="27">
        <v>1803</v>
      </c>
      <c r="H61" s="27">
        <v>1286</v>
      </c>
      <c r="I61" s="27">
        <v>8802</v>
      </c>
      <c r="J61" s="27">
        <v>75680</v>
      </c>
      <c r="K61" s="27">
        <v>759863</v>
      </c>
      <c r="L61" s="27">
        <v>800761</v>
      </c>
      <c r="M61" s="27">
        <v>874346</v>
      </c>
    </row>
    <row r="62" spans="2:13" ht="14" x14ac:dyDescent="0.3">
      <c r="B62" s="120">
        <v>51</v>
      </c>
      <c r="C62" s="28">
        <v>1498</v>
      </c>
      <c r="D62" s="28">
        <v>1363</v>
      </c>
      <c r="E62" s="28">
        <v>1274</v>
      </c>
      <c r="F62" s="28">
        <v>1744</v>
      </c>
      <c r="G62" s="28">
        <v>1924</v>
      </c>
      <c r="H62" s="28">
        <v>1318</v>
      </c>
      <c r="I62" s="28">
        <v>9121</v>
      </c>
      <c r="J62" s="28">
        <v>78773</v>
      </c>
      <c r="K62" s="28">
        <v>787181</v>
      </c>
      <c r="L62" s="28">
        <v>830678</v>
      </c>
      <c r="M62" s="28">
        <v>907899</v>
      </c>
    </row>
    <row r="63" spans="2:13" ht="14" x14ac:dyDescent="0.3">
      <c r="B63" s="119">
        <v>52</v>
      </c>
      <c r="C63" s="27">
        <v>1506</v>
      </c>
      <c r="D63" s="27">
        <v>1322</v>
      </c>
      <c r="E63" s="27">
        <v>1274</v>
      </c>
      <c r="F63" s="27">
        <v>1791</v>
      </c>
      <c r="G63" s="27">
        <v>1822</v>
      </c>
      <c r="H63" s="27">
        <v>1235</v>
      </c>
      <c r="I63" s="27">
        <v>8950</v>
      </c>
      <c r="J63" s="27">
        <v>77444</v>
      </c>
      <c r="K63" s="27">
        <v>766981</v>
      </c>
      <c r="L63" s="27">
        <v>808927</v>
      </c>
      <c r="M63" s="27">
        <v>885913</v>
      </c>
    </row>
    <row r="64" spans="2:13" ht="14" x14ac:dyDescent="0.3">
      <c r="B64" s="120">
        <v>53</v>
      </c>
      <c r="C64" s="28">
        <v>1582</v>
      </c>
      <c r="D64" s="28">
        <v>1399</v>
      </c>
      <c r="E64" s="28">
        <v>1308</v>
      </c>
      <c r="F64" s="28">
        <v>1896</v>
      </c>
      <c r="G64" s="28">
        <v>1880</v>
      </c>
      <c r="H64" s="28">
        <v>1356</v>
      </c>
      <c r="I64" s="28">
        <v>9421</v>
      </c>
      <c r="J64" s="28">
        <v>79810</v>
      </c>
      <c r="K64" s="28">
        <v>783232</v>
      </c>
      <c r="L64" s="28">
        <v>827167</v>
      </c>
      <c r="M64" s="28">
        <v>906789</v>
      </c>
    </row>
    <row r="65" spans="2:13" ht="14" x14ac:dyDescent="0.3">
      <c r="B65" s="119">
        <v>54</v>
      </c>
      <c r="C65" s="27">
        <v>1634</v>
      </c>
      <c r="D65" s="27">
        <v>1408</v>
      </c>
      <c r="E65" s="27">
        <v>1382</v>
      </c>
      <c r="F65" s="27">
        <v>1814</v>
      </c>
      <c r="G65" s="27">
        <v>1897</v>
      </c>
      <c r="H65" s="27">
        <v>1361</v>
      </c>
      <c r="I65" s="27">
        <v>9496</v>
      </c>
      <c r="J65" s="27">
        <v>79882</v>
      </c>
      <c r="K65" s="27">
        <v>780229</v>
      </c>
      <c r="L65" s="27">
        <v>823597</v>
      </c>
      <c r="M65" s="27">
        <v>904429</v>
      </c>
    </row>
    <row r="66" spans="2:13" ht="14" x14ac:dyDescent="0.3">
      <c r="B66" s="120">
        <v>55</v>
      </c>
      <c r="C66" s="28">
        <v>1594</v>
      </c>
      <c r="D66" s="28">
        <v>1485</v>
      </c>
      <c r="E66" s="28">
        <v>1471</v>
      </c>
      <c r="F66" s="28">
        <v>1842</v>
      </c>
      <c r="G66" s="28">
        <v>1980</v>
      </c>
      <c r="H66" s="28">
        <v>1437</v>
      </c>
      <c r="I66" s="28">
        <v>9809</v>
      </c>
      <c r="J66" s="28">
        <v>82419</v>
      </c>
      <c r="K66" s="28">
        <v>784290</v>
      </c>
      <c r="L66" s="28">
        <v>828574</v>
      </c>
      <c r="M66" s="28">
        <v>909597</v>
      </c>
    </row>
    <row r="67" spans="2:13" ht="14" x14ac:dyDescent="0.3">
      <c r="B67" s="119">
        <v>56</v>
      </c>
      <c r="C67" s="27">
        <v>1583</v>
      </c>
      <c r="D67" s="27">
        <v>1494</v>
      </c>
      <c r="E67" s="27">
        <v>1447</v>
      </c>
      <c r="F67" s="27">
        <v>1863</v>
      </c>
      <c r="G67" s="27">
        <v>1879</v>
      </c>
      <c r="H67" s="27">
        <v>1433</v>
      </c>
      <c r="I67" s="27">
        <v>9699</v>
      </c>
      <c r="J67" s="27">
        <v>82944</v>
      </c>
      <c r="K67" s="27">
        <v>780248</v>
      </c>
      <c r="L67" s="27">
        <v>824656</v>
      </c>
      <c r="M67" s="27">
        <v>905170</v>
      </c>
    </row>
    <row r="68" spans="2:13" ht="14" x14ac:dyDescent="0.3">
      <c r="B68" s="120">
        <v>57</v>
      </c>
      <c r="C68" s="28">
        <v>1689</v>
      </c>
      <c r="D68" s="28">
        <v>1548</v>
      </c>
      <c r="E68" s="28">
        <v>1439</v>
      </c>
      <c r="F68" s="28">
        <v>1802</v>
      </c>
      <c r="G68" s="28">
        <v>1912</v>
      </c>
      <c r="H68" s="28">
        <v>1445</v>
      </c>
      <c r="I68" s="28">
        <v>9835</v>
      </c>
      <c r="J68" s="28">
        <v>83433</v>
      </c>
      <c r="K68" s="28">
        <v>780614</v>
      </c>
      <c r="L68" s="28">
        <v>826289</v>
      </c>
      <c r="M68" s="28">
        <v>909444</v>
      </c>
    </row>
    <row r="69" spans="2:13" ht="14" x14ac:dyDescent="0.3">
      <c r="B69" s="119">
        <v>58</v>
      </c>
      <c r="C69" s="27">
        <v>1707</v>
      </c>
      <c r="D69" s="27">
        <v>1537</v>
      </c>
      <c r="E69" s="27">
        <v>1371</v>
      </c>
      <c r="F69" s="27">
        <v>1810</v>
      </c>
      <c r="G69" s="27">
        <v>1879</v>
      </c>
      <c r="H69" s="27">
        <v>1458</v>
      </c>
      <c r="I69" s="27">
        <v>9762</v>
      </c>
      <c r="J69" s="27">
        <v>83442</v>
      </c>
      <c r="K69" s="27">
        <v>768652</v>
      </c>
      <c r="L69" s="27">
        <v>814204</v>
      </c>
      <c r="M69" s="27">
        <v>896706</v>
      </c>
    </row>
    <row r="70" spans="2:13" ht="14" x14ac:dyDescent="0.3">
      <c r="B70" s="120">
        <v>59</v>
      </c>
      <c r="C70" s="28">
        <v>1543</v>
      </c>
      <c r="D70" s="28">
        <v>1459</v>
      </c>
      <c r="E70" s="28">
        <v>1379</v>
      </c>
      <c r="F70" s="28">
        <v>1818</v>
      </c>
      <c r="G70" s="28">
        <v>1877</v>
      </c>
      <c r="H70" s="28">
        <v>1340</v>
      </c>
      <c r="I70" s="28">
        <v>9416</v>
      </c>
      <c r="J70" s="28">
        <v>80935</v>
      </c>
      <c r="K70" s="28">
        <v>749477</v>
      </c>
      <c r="L70" s="28">
        <v>793968</v>
      </c>
      <c r="M70" s="28">
        <v>875264</v>
      </c>
    </row>
    <row r="71" spans="2:13" ht="14" x14ac:dyDescent="0.3">
      <c r="B71" s="119">
        <v>60</v>
      </c>
      <c r="C71" s="27">
        <v>1500</v>
      </c>
      <c r="D71" s="27">
        <v>1474</v>
      </c>
      <c r="E71" s="27">
        <v>1410</v>
      </c>
      <c r="F71" s="27">
        <v>1663</v>
      </c>
      <c r="G71" s="27">
        <v>1911</v>
      </c>
      <c r="H71" s="27">
        <v>1377</v>
      </c>
      <c r="I71" s="27">
        <v>9335</v>
      </c>
      <c r="J71" s="27">
        <v>80001</v>
      </c>
      <c r="K71" s="27">
        <v>730442</v>
      </c>
      <c r="L71" s="27">
        <v>774345</v>
      </c>
      <c r="M71" s="27">
        <v>852818</v>
      </c>
    </row>
    <row r="72" spans="2:13" ht="14" x14ac:dyDescent="0.3">
      <c r="B72" s="120">
        <v>61</v>
      </c>
      <c r="C72" s="28">
        <v>1462</v>
      </c>
      <c r="D72" s="28">
        <v>1406</v>
      </c>
      <c r="E72" s="28">
        <v>1362</v>
      </c>
      <c r="F72" s="28">
        <v>1651</v>
      </c>
      <c r="G72" s="28">
        <v>1821</v>
      </c>
      <c r="H72" s="28">
        <v>1272</v>
      </c>
      <c r="I72" s="28">
        <v>8974</v>
      </c>
      <c r="J72" s="28">
        <v>77467</v>
      </c>
      <c r="K72" s="28">
        <v>702263</v>
      </c>
      <c r="L72" s="28">
        <v>744552</v>
      </c>
      <c r="M72" s="28">
        <v>820623</v>
      </c>
    </row>
    <row r="73" spans="2:13" ht="14" x14ac:dyDescent="0.3">
      <c r="B73" s="119">
        <v>62</v>
      </c>
      <c r="C73" s="27">
        <v>1443</v>
      </c>
      <c r="D73" s="27">
        <v>1420</v>
      </c>
      <c r="E73" s="27">
        <v>1304</v>
      </c>
      <c r="F73" s="27">
        <v>1604</v>
      </c>
      <c r="G73" s="27">
        <v>1762</v>
      </c>
      <c r="H73" s="27">
        <v>1230</v>
      </c>
      <c r="I73" s="27">
        <v>8763</v>
      </c>
      <c r="J73" s="27">
        <v>74536</v>
      </c>
      <c r="K73" s="27">
        <v>671926</v>
      </c>
      <c r="L73" s="27">
        <v>712896</v>
      </c>
      <c r="M73" s="27">
        <v>787310</v>
      </c>
    </row>
    <row r="74" spans="2:13" ht="14" x14ac:dyDescent="0.3">
      <c r="B74" s="120">
        <v>63</v>
      </c>
      <c r="C74" s="28">
        <v>1299</v>
      </c>
      <c r="D74" s="28">
        <v>1296</v>
      </c>
      <c r="E74" s="28">
        <v>1277</v>
      </c>
      <c r="F74" s="28">
        <v>1523</v>
      </c>
      <c r="G74" s="28">
        <v>1723</v>
      </c>
      <c r="H74" s="28">
        <v>1181</v>
      </c>
      <c r="I74" s="28">
        <v>8299</v>
      </c>
      <c r="J74" s="28">
        <v>73050</v>
      </c>
      <c r="K74" s="28">
        <v>652417</v>
      </c>
      <c r="L74" s="28">
        <v>692750</v>
      </c>
      <c r="M74" s="28">
        <v>765942</v>
      </c>
    </row>
    <row r="75" spans="2:13" ht="14" x14ac:dyDescent="0.3">
      <c r="B75" s="119">
        <v>64</v>
      </c>
      <c r="C75" s="27">
        <v>1239</v>
      </c>
      <c r="D75" s="27">
        <v>1280</v>
      </c>
      <c r="E75" s="27">
        <v>1223</v>
      </c>
      <c r="F75" s="27">
        <v>1436</v>
      </c>
      <c r="G75" s="27">
        <v>1647</v>
      </c>
      <c r="H75" s="27">
        <v>1211</v>
      </c>
      <c r="I75" s="27">
        <v>8036</v>
      </c>
      <c r="J75" s="27">
        <v>71445</v>
      </c>
      <c r="K75" s="27">
        <v>632385</v>
      </c>
      <c r="L75" s="27">
        <v>671690</v>
      </c>
      <c r="M75" s="27">
        <v>743216</v>
      </c>
    </row>
    <row r="76" spans="2:13" ht="14" x14ac:dyDescent="0.3">
      <c r="B76" s="120">
        <v>65</v>
      </c>
      <c r="C76" s="28">
        <v>1242</v>
      </c>
      <c r="D76" s="28">
        <v>1221</v>
      </c>
      <c r="E76" s="28">
        <v>1184</v>
      </c>
      <c r="F76" s="28">
        <v>1328</v>
      </c>
      <c r="G76" s="28">
        <v>1565</v>
      </c>
      <c r="H76" s="28">
        <v>1110</v>
      </c>
      <c r="I76" s="28">
        <v>7650</v>
      </c>
      <c r="J76" s="28">
        <v>69182</v>
      </c>
      <c r="K76" s="28">
        <v>604537</v>
      </c>
      <c r="L76" s="28">
        <v>642448</v>
      </c>
      <c r="M76" s="28">
        <v>710366</v>
      </c>
    </row>
    <row r="77" spans="2:13" ht="14" x14ac:dyDescent="0.3">
      <c r="B77" s="119">
        <v>66</v>
      </c>
      <c r="C77" s="27">
        <v>1132</v>
      </c>
      <c r="D77" s="27">
        <v>1156</v>
      </c>
      <c r="E77" s="27">
        <v>1162</v>
      </c>
      <c r="F77" s="27">
        <v>1263</v>
      </c>
      <c r="G77" s="27">
        <v>1493</v>
      </c>
      <c r="H77" s="27">
        <v>1126</v>
      </c>
      <c r="I77" s="27">
        <v>7332</v>
      </c>
      <c r="J77" s="27">
        <v>65950</v>
      </c>
      <c r="K77" s="27">
        <v>579073</v>
      </c>
      <c r="L77" s="27">
        <v>615383</v>
      </c>
      <c r="M77" s="27">
        <v>681229</v>
      </c>
    </row>
    <row r="78" spans="2:13" ht="14" x14ac:dyDescent="0.3">
      <c r="B78" s="120">
        <v>67</v>
      </c>
      <c r="C78" s="28">
        <v>1133</v>
      </c>
      <c r="D78" s="28">
        <v>1211</v>
      </c>
      <c r="E78" s="28">
        <v>1144</v>
      </c>
      <c r="F78" s="28">
        <v>1195</v>
      </c>
      <c r="G78" s="28">
        <v>1493</v>
      </c>
      <c r="H78" s="28">
        <v>1040</v>
      </c>
      <c r="I78" s="28">
        <v>7216</v>
      </c>
      <c r="J78" s="28">
        <v>64477</v>
      </c>
      <c r="K78" s="28">
        <v>554503</v>
      </c>
      <c r="L78" s="28">
        <v>589478</v>
      </c>
      <c r="M78" s="28">
        <v>652513</v>
      </c>
    </row>
    <row r="79" spans="2:13" ht="14" x14ac:dyDescent="0.3">
      <c r="B79" s="119">
        <v>68</v>
      </c>
      <c r="C79" s="27">
        <v>1117</v>
      </c>
      <c r="D79" s="27">
        <v>1243</v>
      </c>
      <c r="E79" s="27">
        <v>1165</v>
      </c>
      <c r="F79" s="27">
        <v>1183</v>
      </c>
      <c r="G79" s="27">
        <v>1518</v>
      </c>
      <c r="H79" s="27">
        <v>1050</v>
      </c>
      <c r="I79" s="27">
        <v>7276</v>
      </c>
      <c r="J79" s="27">
        <v>65490</v>
      </c>
      <c r="K79" s="27">
        <v>552848</v>
      </c>
      <c r="L79" s="27">
        <v>588542</v>
      </c>
      <c r="M79" s="27">
        <v>649636</v>
      </c>
    </row>
    <row r="80" spans="2:13" ht="14" x14ac:dyDescent="0.3">
      <c r="B80" s="120">
        <v>69</v>
      </c>
      <c r="C80" s="28">
        <v>1069</v>
      </c>
      <c r="D80" s="28">
        <v>1219</v>
      </c>
      <c r="E80" s="28">
        <v>1203</v>
      </c>
      <c r="F80" s="28">
        <v>1128</v>
      </c>
      <c r="G80" s="28">
        <v>1408</v>
      </c>
      <c r="H80" s="28">
        <v>1093</v>
      </c>
      <c r="I80" s="28">
        <v>7120</v>
      </c>
      <c r="J80" s="28">
        <v>64361</v>
      </c>
      <c r="K80" s="28">
        <v>540087</v>
      </c>
      <c r="L80" s="28">
        <v>575520</v>
      </c>
      <c r="M80" s="28">
        <v>635097</v>
      </c>
    </row>
    <row r="81" spans="2:13" ht="14" x14ac:dyDescent="0.3">
      <c r="B81" s="119">
        <v>70</v>
      </c>
      <c r="C81" s="27">
        <v>1151</v>
      </c>
      <c r="D81" s="27">
        <v>1185</v>
      </c>
      <c r="E81" s="27">
        <v>1120</v>
      </c>
      <c r="F81" s="27">
        <v>1077</v>
      </c>
      <c r="G81" s="27">
        <v>1466</v>
      </c>
      <c r="H81" s="27">
        <v>1059</v>
      </c>
      <c r="I81" s="27">
        <v>7058</v>
      </c>
      <c r="J81" s="27">
        <v>62662</v>
      </c>
      <c r="K81" s="27">
        <v>521736</v>
      </c>
      <c r="L81" s="27">
        <v>555576</v>
      </c>
      <c r="M81" s="27">
        <v>612163</v>
      </c>
    </row>
    <row r="82" spans="2:13" ht="14" x14ac:dyDescent="0.3">
      <c r="B82" s="120">
        <v>71</v>
      </c>
      <c r="C82" s="28">
        <v>998</v>
      </c>
      <c r="D82" s="28">
        <v>1129</v>
      </c>
      <c r="E82" s="28">
        <v>1106</v>
      </c>
      <c r="F82" s="28">
        <v>1094</v>
      </c>
      <c r="G82" s="28">
        <v>1455</v>
      </c>
      <c r="H82" s="28">
        <v>1035</v>
      </c>
      <c r="I82" s="28">
        <v>6817</v>
      </c>
      <c r="J82" s="28">
        <v>62979</v>
      </c>
      <c r="K82" s="28">
        <v>521313</v>
      </c>
      <c r="L82" s="28">
        <v>555260</v>
      </c>
      <c r="M82" s="28">
        <v>611621</v>
      </c>
    </row>
    <row r="83" spans="2:13" ht="14" x14ac:dyDescent="0.3">
      <c r="B83" s="119">
        <v>72</v>
      </c>
      <c r="C83" s="27">
        <v>1137</v>
      </c>
      <c r="D83" s="27">
        <v>1217</v>
      </c>
      <c r="E83" s="27">
        <v>1152</v>
      </c>
      <c r="F83" s="27">
        <v>1092</v>
      </c>
      <c r="G83" s="27">
        <v>1516</v>
      </c>
      <c r="H83" s="27">
        <v>1085</v>
      </c>
      <c r="I83" s="27">
        <v>7199</v>
      </c>
      <c r="J83" s="27">
        <v>64333</v>
      </c>
      <c r="K83" s="27">
        <v>525495</v>
      </c>
      <c r="L83" s="27">
        <v>559881</v>
      </c>
      <c r="M83" s="27">
        <v>615376</v>
      </c>
    </row>
    <row r="84" spans="2:13" ht="14" x14ac:dyDescent="0.3">
      <c r="B84" s="120">
        <v>73</v>
      </c>
      <c r="C84" s="28">
        <v>1144</v>
      </c>
      <c r="D84" s="28">
        <v>1263</v>
      </c>
      <c r="E84" s="28">
        <v>1197</v>
      </c>
      <c r="F84" s="28">
        <v>1121</v>
      </c>
      <c r="G84" s="28">
        <v>1506</v>
      </c>
      <c r="H84" s="28">
        <v>1063</v>
      </c>
      <c r="I84" s="28">
        <v>7294</v>
      </c>
      <c r="J84" s="28">
        <v>65742</v>
      </c>
      <c r="K84" s="28">
        <v>533764</v>
      </c>
      <c r="L84" s="28">
        <v>568578</v>
      </c>
      <c r="M84" s="28">
        <v>625095</v>
      </c>
    </row>
    <row r="85" spans="2:13" ht="14" x14ac:dyDescent="0.3">
      <c r="B85" s="119">
        <v>74</v>
      </c>
      <c r="C85" s="27">
        <v>1212</v>
      </c>
      <c r="D85" s="27">
        <v>1293</v>
      </c>
      <c r="E85" s="27">
        <v>1239</v>
      </c>
      <c r="F85" s="27">
        <v>1128</v>
      </c>
      <c r="G85" s="27">
        <v>1559</v>
      </c>
      <c r="H85" s="27">
        <v>1104</v>
      </c>
      <c r="I85" s="27">
        <v>7535</v>
      </c>
      <c r="J85" s="27">
        <v>69639</v>
      </c>
      <c r="K85" s="27">
        <v>559052</v>
      </c>
      <c r="L85" s="27">
        <v>595427</v>
      </c>
      <c r="M85" s="27">
        <v>652490</v>
      </c>
    </row>
    <row r="86" spans="2:13" ht="14" x14ac:dyDescent="0.3">
      <c r="B86" s="120">
        <v>75</v>
      </c>
      <c r="C86" s="28">
        <v>1268</v>
      </c>
      <c r="D86" s="28">
        <v>1372</v>
      </c>
      <c r="E86" s="28">
        <v>1222</v>
      </c>
      <c r="F86" s="28">
        <v>1185</v>
      </c>
      <c r="G86" s="28">
        <v>1630</v>
      </c>
      <c r="H86" s="28">
        <v>1291</v>
      </c>
      <c r="I86" s="28">
        <v>7968</v>
      </c>
      <c r="J86" s="28">
        <v>74869</v>
      </c>
      <c r="K86" s="28">
        <v>600042</v>
      </c>
      <c r="L86" s="28">
        <v>637774</v>
      </c>
      <c r="M86" s="28">
        <v>697838</v>
      </c>
    </row>
    <row r="87" spans="2:13" ht="14" x14ac:dyDescent="0.3">
      <c r="B87" s="119">
        <v>76</v>
      </c>
      <c r="C87" s="27">
        <v>998</v>
      </c>
      <c r="D87" s="27">
        <v>1038</v>
      </c>
      <c r="E87" s="27">
        <v>958</v>
      </c>
      <c r="F87" s="27">
        <v>955</v>
      </c>
      <c r="G87" s="27">
        <v>1230</v>
      </c>
      <c r="H87" s="27">
        <v>952</v>
      </c>
      <c r="I87" s="27">
        <v>6131</v>
      </c>
      <c r="J87" s="27">
        <v>57048</v>
      </c>
      <c r="K87" s="27">
        <v>452334</v>
      </c>
      <c r="L87" s="27">
        <v>480771</v>
      </c>
      <c r="M87" s="27">
        <v>525088</v>
      </c>
    </row>
    <row r="88" spans="2:13" ht="14" x14ac:dyDescent="0.3">
      <c r="B88" s="120">
        <v>77</v>
      </c>
      <c r="C88" s="28">
        <v>935</v>
      </c>
      <c r="D88" s="28">
        <v>1004</v>
      </c>
      <c r="E88" s="28">
        <v>902</v>
      </c>
      <c r="F88" s="28">
        <v>905</v>
      </c>
      <c r="G88" s="28">
        <v>1116</v>
      </c>
      <c r="H88" s="28">
        <v>922</v>
      </c>
      <c r="I88" s="28">
        <v>5784</v>
      </c>
      <c r="J88" s="28">
        <v>54873</v>
      </c>
      <c r="K88" s="28">
        <v>431197</v>
      </c>
      <c r="L88" s="28">
        <v>458761</v>
      </c>
      <c r="M88" s="28">
        <v>499563</v>
      </c>
    </row>
    <row r="89" spans="2:13" ht="14" x14ac:dyDescent="0.3">
      <c r="B89" s="119">
        <v>78</v>
      </c>
      <c r="C89" s="27">
        <v>930</v>
      </c>
      <c r="D89" s="27">
        <v>1073</v>
      </c>
      <c r="E89" s="27">
        <v>958</v>
      </c>
      <c r="F89" s="27">
        <v>890</v>
      </c>
      <c r="G89" s="27">
        <v>1171</v>
      </c>
      <c r="H89" s="27">
        <v>923</v>
      </c>
      <c r="I89" s="27">
        <v>5945</v>
      </c>
      <c r="J89" s="27">
        <v>53240</v>
      </c>
      <c r="K89" s="27">
        <v>421394</v>
      </c>
      <c r="L89" s="27">
        <v>447971</v>
      </c>
      <c r="M89" s="27">
        <v>488446</v>
      </c>
    </row>
    <row r="90" spans="2:13" ht="14" x14ac:dyDescent="0.3">
      <c r="B90" s="120">
        <v>79</v>
      </c>
      <c r="C90" s="28">
        <v>836</v>
      </c>
      <c r="D90" s="28">
        <v>942</v>
      </c>
      <c r="E90" s="28">
        <v>870</v>
      </c>
      <c r="F90" s="28">
        <v>863</v>
      </c>
      <c r="G90" s="28">
        <v>1084</v>
      </c>
      <c r="H90" s="28">
        <v>837</v>
      </c>
      <c r="I90" s="28">
        <v>5432</v>
      </c>
      <c r="J90" s="28">
        <v>48430</v>
      </c>
      <c r="K90" s="28">
        <v>380961</v>
      </c>
      <c r="L90" s="28">
        <v>405234</v>
      </c>
      <c r="M90" s="28">
        <v>443057</v>
      </c>
    </row>
    <row r="91" spans="2:13" ht="14" x14ac:dyDescent="0.3">
      <c r="B91" s="119">
        <v>80</v>
      </c>
      <c r="C91" s="27">
        <v>767</v>
      </c>
      <c r="D91" s="27">
        <v>805</v>
      </c>
      <c r="E91" s="27">
        <v>709</v>
      </c>
      <c r="F91" s="27">
        <v>756</v>
      </c>
      <c r="G91" s="27">
        <v>893</v>
      </c>
      <c r="H91" s="27">
        <v>701</v>
      </c>
      <c r="I91" s="27">
        <v>4631</v>
      </c>
      <c r="J91" s="27">
        <v>41774</v>
      </c>
      <c r="K91" s="27">
        <v>331213</v>
      </c>
      <c r="L91" s="27">
        <v>353002</v>
      </c>
      <c r="M91" s="27">
        <v>386746</v>
      </c>
    </row>
    <row r="92" spans="2:13" ht="14" x14ac:dyDescent="0.3">
      <c r="B92" s="120">
        <v>81</v>
      </c>
      <c r="C92" s="28">
        <v>718</v>
      </c>
      <c r="D92" s="28">
        <v>653</v>
      </c>
      <c r="E92" s="28">
        <v>597</v>
      </c>
      <c r="F92" s="28">
        <v>616</v>
      </c>
      <c r="G92" s="28">
        <v>773</v>
      </c>
      <c r="H92" s="28">
        <v>648</v>
      </c>
      <c r="I92" s="28">
        <v>4005</v>
      </c>
      <c r="J92" s="28">
        <v>35610</v>
      </c>
      <c r="K92" s="28">
        <v>286976</v>
      </c>
      <c r="L92" s="28">
        <v>305925</v>
      </c>
      <c r="M92" s="28">
        <v>335084</v>
      </c>
    </row>
    <row r="93" spans="2:13" ht="14" x14ac:dyDescent="0.3">
      <c r="B93" s="119">
        <v>82</v>
      </c>
      <c r="C93" s="27">
        <v>631</v>
      </c>
      <c r="D93" s="27">
        <v>667</v>
      </c>
      <c r="E93" s="27">
        <v>615</v>
      </c>
      <c r="F93" s="27">
        <v>603</v>
      </c>
      <c r="G93" s="27">
        <v>794</v>
      </c>
      <c r="H93" s="27">
        <v>629</v>
      </c>
      <c r="I93" s="27">
        <v>3939</v>
      </c>
      <c r="J93" s="27">
        <v>35424</v>
      </c>
      <c r="K93" s="27">
        <v>288816</v>
      </c>
      <c r="L93" s="27">
        <v>306735</v>
      </c>
      <c r="M93" s="27">
        <v>335560</v>
      </c>
    </row>
    <row r="94" spans="2:13" ht="14" x14ac:dyDescent="0.3">
      <c r="B94" s="120">
        <v>83</v>
      </c>
      <c r="C94" s="28">
        <v>678</v>
      </c>
      <c r="D94" s="28">
        <v>694</v>
      </c>
      <c r="E94" s="28">
        <v>574</v>
      </c>
      <c r="F94" s="28">
        <v>599</v>
      </c>
      <c r="G94" s="28">
        <v>719</v>
      </c>
      <c r="H94" s="28">
        <v>571</v>
      </c>
      <c r="I94" s="28">
        <v>3835</v>
      </c>
      <c r="J94" s="28">
        <v>33826</v>
      </c>
      <c r="K94" s="28">
        <v>275732</v>
      </c>
      <c r="L94" s="28">
        <v>292433</v>
      </c>
      <c r="M94" s="28">
        <v>319174</v>
      </c>
    </row>
    <row r="95" spans="2:13" ht="14" x14ac:dyDescent="0.3">
      <c r="B95" s="119">
        <v>84</v>
      </c>
      <c r="C95" s="27">
        <v>578</v>
      </c>
      <c r="D95" s="27">
        <v>586</v>
      </c>
      <c r="E95" s="27">
        <v>491</v>
      </c>
      <c r="F95" s="27">
        <v>530</v>
      </c>
      <c r="G95" s="27">
        <v>662</v>
      </c>
      <c r="H95" s="27">
        <v>563</v>
      </c>
      <c r="I95" s="27">
        <v>3410</v>
      </c>
      <c r="J95" s="27">
        <v>31127</v>
      </c>
      <c r="K95" s="27">
        <v>255704</v>
      </c>
      <c r="L95" s="27">
        <v>271240</v>
      </c>
      <c r="M95" s="27">
        <v>295804</v>
      </c>
    </row>
    <row r="96" spans="2:13" ht="14" x14ac:dyDescent="0.3">
      <c r="B96" s="120">
        <v>85</v>
      </c>
      <c r="C96" s="28">
        <v>581</v>
      </c>
      <c r="D96" s="28">
        <v>522</v>
      </c>
      <c r="E96" s="28">
        <v>468</v>
      </c>
      <c r="F96" s="28">
        <v>471</v>
      </c>
      <c r="G96" s="28">
        <v>602</v>
      </c>
      <c r="H96" s="28">
        <v>489</v>
      </c>
      <c r="I96" s="28">
        <v>3133</v>
      </c>
      <c r="J96" s="28">
        <v>28456</v>
      </c>
      <c r="K96" s="28">
        <v>230456</v>
      </c>
      <c r="L96" s="28">
        <v>244416</v>
      </c>
      <c r="M96" s="28">
        <v>266147</v>
      </c>
    </row>
    <row r="97" spans="2:13" ht="14" x14ac:dyDescent="0.3">
      <c r="B97" s="119">
        <v>86</v>
      </c>
      <c r="C97" s="27">
        <v>512</v>
      </c>
      <c r="D97" s="27">
        <v>473</v>
      </c>
      <c r="E97" s="27">
        <v>354</v>
      </c>
      <c r="F97" s="27">
        <v>438</v>
      </c>
      <c r="G97" s="27">
        <v>530</v>
      </c>
      <c r="H97" s="27">
        <v>397</v>
      </c>
      <c r="I97" s="27">
        <v>2704</v>
      </c>
      <c r="J97" s="27">
        <v>25225</v>
      </c>
      <c r="K97" s="27">
        <v>204989</v>
      </c>
      <c r="L97" s="27">
        <v>217424</v>
      </c>
      <c r="M97" s="27">
        <v>237073</v>
      </c>
    </row>
    <row r="98" spans="2:13" ht="14" x14ac:dyDescent="0.3">
      <c r="B98" s="120">
        <v>87</v>
      </c>
      <c r="C98" s="28">
        <v>497</v>
      </c>
      <c r="D98" s="28">
        <v>386</v>
      </c>
      <c r="E98" s="28">
        <v>356</v>
      </c>
      <c r="F98" s="28">
        <v>398</v>
      </c>
      <c r="G98" s="28">
        <v>540</v>
      </c>
      <c r="H98" s="28">
        <v>348</v>
      </c>
      <c r="I98" s="28">
        <v>2525</v>
      </c>
      <c r="J98" s="28">
        <v>22742</v>
      </c>
      <c r="K98" s="28">
        <v>181216</v>
      </c>
      <c r="L98" s="28">
        <v>192085</v>
      </c>
      <c r="M98" s="28">
        <v>209506</v>
      </c>
    </row>
    <row r="99" spans="2:13" ht="14" x14ac:dyDescent="0.3">
      <c r="B99" s="119">
        <v>88</v>
      </c>
      <c r="C99" s="27">
        <v>371</v>
      </c>
      <c r="D99" s="27">
        <v>395</v>
      </c>
      <c r="E99" s="27">
        <v>306</v>
      </c>
      <c r="F99" s="27">
        <v>333</v>
      </c>
      <c r="G99" s="27">
        <v>432</v>
      </c>
      <c r="H99" s="27">
        <v>308</v>
      </c>
      <c r="I99" s="27">
        <v>2145</v>
      </c>
      <c r="J99" s="27">
        <v>19486</v>
      </c>
      <c r="K99" s="27">
        <v>154414</v>
      </c>
      <c r="L99" s="27">
        <v>163734</v>
      </c>
      <c r="M99" s="27">
        <v>178605</v>
      </c>
    </row>
    <row r="100" spans="2:13" ht="14" x14ac:dyDescent="0.3">
      <c r="B100" s="120">
        <v>89</v>
      </c>
      <c r="C100" s="28">
        <v>368</v>
      </c>
      <c r="D100" s="28">
        <v>355</v>
      </c>
      <c r="E100" s="28">
        <v>244</v>
      </c>
      <c r="F100" s="28">
        <v>318</v>
      </c>
      <c r="G100" s="28">
        <v>368</v>
      </c>
      <c r="H100" s="28">
        <v>238</v>
      </c>
      <c r="I100" s="28">
        <v>1891</v>
      </c>
      <c r="J100" s="28">
        <v>17212</v>
      </c>
      <c r="K100" s="28">
        <v>133657</v>
      </c>
      <c r="L100" s="28">
        <v>141709</v>
      </c>
      <c r="M100" s="28">
        <v>154468</v>
      </c>
    </row>
    <row r="101" spans="2:13" ht="14" x14ac:dyDescent="0.3">
      <c r="B101" s="121" t="s">
        <v>36</v>
      </c>
      <c r="C101" s="48">
        <v>1473</v>
      </c>
      <c r="D101" s="48">
        <v>1213</v>
      </c>
      <c r="E101" s="48">
        <v>982</v>
      </c>
      <c r="F101" s="48">
        <v>1115</v>
      </c>
      <c r="G101" s="48">
        <v>1401</v>
      </c>
      <c r="H101" s="48">
        <v>1094</v>
      </c>
      <c r="I101" s="48">
        <v>7278</v>
      </c>
      <c r="J101" s="48">
        <v>68570</v>
      </c>
      <c r="K101" s="48">
        <v>520368</v>
      </c>
      <c r="L101" s="48">
        <v>550901</v>
      </c>
      <c r="M101" s="48">
        <v>595865</v>
      </c>
    </row>
    <row r="102" spans="2:13" x14ac:dyDescent="0.25">
      <c r="C102" s="43"/>
      <c r="D102" s="43"/>
      <c r="E102" s="43"/>
      <c r="F102" s="43"/>
      <c r="G102" s="43"/>
      <c r="H102" s="43"/>
      <c r="I102" s="43"/>
      <c r="J102" s="43"/>
      <c r="K102" s="43"/>
      <c r="L102" s="43"/>
    </row>
    <row r="103" spans="2:13" ht="14" x14ac:dyDescent="0.3">
      <c r="B103" s="32" t="s">
        <v>13</v>
      </c>
      <c r="D103" s="33"/>
      <c r="E103" s="33"/>
      <c r="F103" s="33"/>
      <c r="G103" s="33"/>
      <c r="H103" s="33"/>
      <c r="I103" s="33"/>
      <c r="J103" s="33"/>
      <c r="K103" s="33"/>
      <c r="L103" s="33"/>
    </row>
    <row r="104" spans="2:13" ht="14" x14ac:dyDescent="0.3">
      <c r="B104" s="33"/>
      <c r="C104" s="28"/>
      <c r="D104" s="28"/>
      <c r="E104" s="28"/>
      <c r="F104" s="28"/>
      <c r="G104" s="28"/>
      <c r="H104" s="28"/>
      <c r="I104" s="28"/>
      <c r="J104" s="28"/>
      <c r="K104" s="28"/>
      <c r="L104" s="28"/>
    </row>
    <row r="105" spans="2:13" ht="14" x14ac:dyDescent="0.3">
      <c r="B105" s="46" t="s">
        <v>35</v>
      </c>
      <c r="C105" s="94" t="s">
        <v>1</v>
      </c>
      <c r="D105" s="94" t="s">
        <v>2</v>
      </c>
      <c r="E105" s="94" t="s">
        <v>3</v>
      </c>
      <c r="F105" s="94" t="s">
        <v>4</v>
      </c>
      <c r="G105" s="94" t="s">
        <v>5</v>
      </c>
      <c r="H105" s="94" t="s">
        <v>6</v>
      </c>
      <c r="I105" s="94" t="s">
        <v>0</v>
      </c>
      <c r="J105" s="96" t="s">
        <v>10</v>
      </c>
      <c r="K105" s="96" t="s">
        <v>48</v>
      </c>
      <c r="L105" s="96" t="s">
        <v>11</v>
      </c>
      <c r="M105" s="95" t="s">
        <v>130</v>
      </c>
    </row>
    <row r="106" spans="2:13" ht="14" x14ac:dyDescent="0.3">
      <c r="B106" s="49" t="s">
        <v>38</v>
      </c>
      <c r="C106" s="39">
        <v>58395</v>
      </c>
      <c r="D106" s="39">
        <v>43936</v>
      </c>
      <c r="E106" s="39">
        <v>43117</v>
      </c>
      <c r="F106" s="39">
        <v>66148</v>
      </c>
      <c r="G106" s="39">
        <v>60190</v>
      </c>
      <c r="H106" s="39">
        <v>46975</v>
      </c>
      <c r="I106" s="39">
        <v>318761</v>
      </c>
      <c r="J106" s="39">
        <v>2822764</v>
      </c>
      <c r="K106" s="39">
        <v>27997998</v>
      </c>
      <c r="L106" s="39">
        <v>29532060</v>
      </c>
      <c r="M106" s="39">
        <v>32178418</v>
      </c>
    </row>
    <row r="107" spans="2:13" ht="14" x14ac:dyDescent="0.3">
      <c r="B107" s="122">
        <v>0</v>
      </c>
      <c r="C107" s="27">
        <v>543</v>
      </c>
      <c r="D107" s="27">
        <v>383</v>
      </c>
      <c r="E107" s="27">
        <v>409</v>
      </c>
      <c r="F107" s="27">
        <v>777</v>
      </c>
      <c r="G107" s="27">
        <v>581</v>
      </c>
      <c r="H107" s="27">
        <v>487</v>
      </c>
      <c r="I107" s="27">
        <v>3180</v>
      </c>
      <c r="J107" s="27">
        <v>26567</v>
      </c>
      <c r="K107" s="27">
        <v>306116</v>
      </c>
      <c r="L107" s="27">
        <v>321229</v>
      </c>
      <c r="M107" s="27">
        <v>345624</v>
      </c>
    </row>
    <row r="108" spans="2:13" ht="14" x14ac:dyDescent="0.3">
      <c r="B108" s="120">
        <v>1</v>
      </c>
      <c r="C108" s="28">
        <v>583</v>
      </c>
      <c r="D108" s="28">
        <v>393</v>
      </c>
      <c r="E108" s="28">
        <v>383</v>
      </c>
      <c r="F108" s="28">
        <v>724</v>
      </c>
      <c r="G108" s="28">
        <v>535</v>
      </c>
      <c r="H108" s="28">
        <v>503</v>
      </c>
      <c r="I108" s="28">
        <v>3121</v>
      </c>
      <c r="J108" s="28">
        <v>26904</v>
      </c>
      <c r="K108" s="28">
        <v>303869</v>
      </c>
      <c r="L108" s="28">
        <v>318768</v>
      </c>
      <c r="M108" s="28">
        <v>343168</v>
      </c>
    </row>
    <row r="109" spans="2:13" ht="14" x14ac:dyDescent="0.3">
      <c r="B109" s="122">
        <v>2</v>
      </c>
      <c r="C109" s="27">
        <v>544</v>
      </c>
      <c r="D109" s="27">
        <v>420</v>
      </c>
      <c r="E109" s="27">
        <v>390</v>
      </c>
      <c r="F109" s="27">
        <v>709</v>
      </c>
      <c r="G109" s="27">
        <v>603</v>
      </c>
      <c r="H109" s="27">
        <v>550</v>
      </c>
      <c r="I109" s="27">
        <v>3216</v>
      </c>
      <c r="J109" s="27">
        <v>27737</v>
      </c>
      <c r="K109" s="27">
        <v>313603</v>
      </c>
      <c r="L109" s="27">
        <v>329063</v>
      </c>
      <c r="M109" s="27">
        <v>354270</v>
      </c>
    </row>
    <row r="110" spans="2:13" ht="14" x14ac:dyDescent="0.3">
      <c r="B110" s="120">
        <v>3</v>
      </c>
      <c r="C110" s="28">
        <v>627</v>
      </c>
      <c r="D110" s="28">
        <v>395</v>
      </c>
      <c r="E110" s="28">
        <v>462</v>
      </c>
      <c r="F110" s="28">
        <v>756</v>
      </c>
      <c r="G110" s="28">
        <v>637</v>
      </c>
      <c r="H110" s="28">
        <v>593</v>
      </c>
      <c r="I110" s="28">
        <v>3470</v>
      </c>
      <c r="J110" s="28">
        <v>28885</v>
      </c>
      <c r="K110" s="28">
        <v>319762</v>
      </c>
      <c r="L110" s="28">
        <v>335868</v>
      </c>
      <c r="M110" s="28">
        <v>362665</v>
      </c>
    </row>
    <row r="111" spans="2:13" ht="14" x14ac:dyDescent="0.3">
      <c r="B111" s="122">
        <v>4</v>
      </c>
      <c r="C111" s="27">
        <v>629</v>
      </c>
      <c r="D111" s="27">
        <v>445</v>
      </c>
      <c r="E111" s="27">
        <v>412</v>
      </c>
      <c r="F111" s="27">
        <v>824</v>
      </c>
      <c r="G111" s="27">
        <v>641</v>
      </c>
      <c r="H111" s="27">
        <v>570</v>
      </c>
      <c r="I111" s="27">
        <v>3521</v>
      </c>
      <c r="J111" s="27">
        <v>29524</v>
      </c>
      <c r="K111" s="27">
        <v>324041</v>
      </c>
      <c r="L111" s="27">
        <v>340766</v>
      </c>
      <c r="M111" s="27">
        <v>367280</v>
      </c>
    </row>
    <row r="112" spans="2:13" ht="14" x14ac:dyDescent="0.3">
      <c r="B112" s="120">
        <v>5</v>
      </c>
      <c r="C112" s="28">
        <v>691</v>
      </c>
      <c r="D112" s="28">
        <v>469</v>
      </c>
      <c r="E112" s="28">
        <v>454</v>
      </c>
      <c r="F112" s="28">
        <v>779</v>
      </c>
      <c r="G112" s="28">
        <v>657</v>
      </c>
      <c r="H112" s="28">
        <v>615</v>
      </c>
      <c r="I112" s="28">
        <v>3665</v>
      </c>
      <c r="J112" s="28">
        <v>30019</v>
      </c>
      <c r="K112" s="28">
        <v>332182</v>
      </c>
      <c r="L112" s="28">
        <v>349232</v>
      </c>
      <c r="M112" s="28">
        <v>376609</v>
      </c>
    </row>
    <row r="113" spans="2:13" ht="14" x14ac:dyDescent="0.3">
      <c r="B113" s="122">
        <v>6</v>
      </c>
      <c r="C113" s="27">
        <v>644</v>
      </c>
      <c r="D113" s="27">
        <v>441</v>
      </c>
      <c r="E113" s="27">
        <v>470</v>
      </c>
      <c r="F113" s="27">
        <v>841</v>
      </c>
      <c r="G113" s="27">
        <v>689</v>
      </c>
      <c r="H113" s="27">
        <v>619</v>
      </c>
      <c r="I113" s="27">
        <v>3704</v>
      </c>
      <c r="J113" s="27">
        <v>31491</v>
      </c>
      <c r="K113" s="27">
        <v>341786</v>
      </c>
      <c r="L113" s="27">
        <v>359633</v>
      </c>
      <c r="M113" s="27">
        <v>388549</v>
      </c>
    </row>
    <row r="114" spans="2:13" ht="14" x14ac:dyDescent="0.3">
      <c r="B114" s="120">
        <v>7</v>
      </c>
      <c r="C114" s="28">
        <v>669</v>
      </c>
      <c r="D114" s="28">
        <v>457</v>
      </c>
      <c r="E114" s="28">
        <v>411</v>
      </c>
      <c r="F114" s="28">
        <v>843</v>
      </c>
      <c r="G114" s="28">
        <v>653</v>
      </c>
      <c r="H114" s="28">
        <v>609</v>
      </c>
      <c r="I114" s="28">
        <v>3642</v>
      </c>
      <c r="J114" s="28">
        <v>31228</v>
      </c>
      <c r="K114" s="28">
        <v>338709</v>
      </c>
      <c r="L114" s="28">
        <v>356513</v>
      </c>
      <c r="M114" s="28">
        <v>385594</v>
      </c>
    </row>
    <row r="115" spans="2:13" ht="14" x14ac:dyDescent="0.3">
      <c r="B115" s="122">
        <v>8</v>
      </c>
      <c r="C115" s="27">
        <v>642</v>
      </c>
      <c r="D115" s="27">
        <v>478</v>
      </c>
      <c r="E115" s="27">
        <v>429</v>
      </c>
      <c r="F115" s="27">
        <v>837</v>
      </c>
      <c r="G115" s="27">
        <v>658</v>
      </c>
      <c r="H115" s="27">
        <v>614</v>
      </c>
      <c r="I115" s="27">
        <v>3658</v>
      </c>
      <c r="J115" s="27">
        <v>31603</v>
      </c>
      <c r="K115" s="27">
        <v>340558</v>
      </c>
      <c r="L115" s="27">
        <v>358498</v>
      </c>
      <c r="M115" s="27">
        <v>387913</v>
      </c>
    </row>
    <row r="116" spans="2:13" ht="14" x14ac:dyDescent="0.3">
      <c r="B116" s="120">
        <v>9</v>
      </c>
      <c r="C116" s="28">
        <v>663</v>
      </c>
      <c r="D116" s="28">
        <v>456</v>
      </c>
      <c r="E116" s="28">
        <v>485</v>
      </c>
      <c r="F116" s="28">
        <v>881</v>
      </c>
      <c r="G116" s="28">
        <v>678</v>
      </c>
      <c r="H116" s="28">
        <v>607</v>
      </c>
      <c r="I116" s="28">
        <v>3770</v>
      </c>
      <c r="J116" s="28">
        <v>32872</v>
      </c>
      <c r="K116" s="28">
        <v>350301</v>
      </c>
      <c r="L116" s="28">
        <v>368623</v>
      </c>
      <c r="M116" s="28">
        <v>398531</v>
      </c>
    </row>
    <row r="117" spans="2:13" ht="14" x14ac:dyDescent="0.3">
      <c r="B117" s="122">
        <v>10</v>
      </c>
      <c r="C117" s="27">
        <v>673</v>
      </c>
      <c r="D117" s="27">
        <v>517</v>
      </c>
      <c r="E117" s="27">
        <v>499</v>
      </c>
      <c r="F117" s="27">
        <v>902</v>
      </c>
      <c r="G117" s="27">
        <v>817</v>
      </c>
      <c r="H117" s="27">
        <v>605</v>
      </c>
      <c r="I117" s="27">
        <v>4013</v>
      </c>
      <c r="J117" s="27">
        <v>34209</v>
      </c>
      <c r="K117" s="27">
        <v>359385</v>
      </c>
      <c r="L117" s="27">
        <v>378162</v>
      </c>
      <c r="M117" s="27">
        <v>409116</v>
      </c>
    </row>
    <row r="118" spans="2:13" ht="14" x14ac:dyDescent="0.3">
      <c r="B118" s="120">
        <v>11</v>
      </c>
      <c r="C118" s="28">
        <v>658</v>
      </c>
      <c r="D118" s="28">
        <v>513</v>
      </c>
      <c r="E118" s="28">
        <v>494</v>
      </c>
      <c r="F118" s="28">
        <v>845</v>
      </c>
      <c r="G118" s="28">
        <v>794</v>
      </c>
      <c r="H118" s="28">
        <v>613</v>
      </c>
      <c r="I118" s="28">
        <v>3917</v>
      </c>
      <c r="J118" s="28">
        <v>33792</v>
      </c>
      <c r="K118" s="28">
        <v>360639</v>
      </c>
      <c r="L118" s="28">
        <v>380045</v>
      </c>
      <c r="M118" s="28">
        <v>411190</v>
      </c>
    </row>
    <row r="119" spans="2:13" ht="14" x14ac:dyDescent="0.3">
      <c r="B119" s="122">
        <v>12</v>
      </c>
      <c r="C119" s="27">
        <v>678</v>
      </c>
      <c r="D119" s="27">
        <v>530</v>
      </c>
      <c r="E119" s="27">
        <v>470</v>
      </c>
      <c r="F119" s="27">
        <v>833</v>
      </c>
      <c r="G119" s="27">
        <v>764</v>
      </c>
      <c r="H119" s="27">
        <v>570</v>
      </c>
      <c r="I119" s="27">
        <v>3845</v>
      </c>
      <c r="J119" s="27">
        <v>33422</v>
      </c>
      <c r="K119" s="27">
        <v>355543</v>
      </c>
      <c r="L119" s="27">
        <v>374442</v>
      </c>
      <c r="M119" s="27">
        <v>405316</v>
      </c>
    </row>
    <row r="120" spans="2:13" ht="14" x14ac:dyDescent="0.3">
      <c r="B120" s="120">
        <v>13</v>
      </c>
      <c r="C120" s="28">
        <v>759</v>
      </c>
      <c r="D120" s="28">
        <v>515</v>
      </c>
      <c r="E120" s="28">
        <v>469</v>
      </c>
      <c r="F120" s="28">
        <v>825</v>
      </c>
      <c r="G120" s="28">
        <v>711</v>
      </c>
      <c r="H120" s="28">
        <v>596</v>
      </c>
      <c r="I120" s="28">
        <v>3875</v>
      </c>
      <c r="J120" s="28">
        <v>32912</v>
      </c>
      <c r="K120" s="28">
        <v>352802</v>
      </c>
      <c r="L120" s="28">
        <v>371868</v>
      </c>
      <c r="M120" s="28">
        <v>402843</v>
      </c>
    </row>
    <row r="121" spans="2:13" ht="14" x14ac:dyDescent="0.3">
      <c r="B121" s="122">
        <v>14</v>
      </c>
      <c r="C121" s="27">
        <v>669</v>
      </c>
      <c r="D121" s="27">
        <v>469</v>
      </c>
      <c r="E121" s="27">
        <v>442</v>
      </c>
      <c r="F121" s="27">
        <v>916</v>
      </c>
      <c r="G121" s="27">
        <v>779</v>
      </c>
      <c r="H121" s="27">
        <v>532</v>
      </c>
      <c r="I121" s="27">
        <v>3807</v>
      </c>
      <c r="J121" s="27">
        <v>33350</v>
      </c>
      <c r="K121" s="27">
        <v>356002</v>
      </c>
      <c r="L121" s="27">
        <v>375102</v>
      </c>
      <c r="M121" s="27">
        <v>406114</v>
      </c>
    </row>
    <row r="122" spans="2:13" ht="14" x14ac:dyDescent="0.3">
      <c r="B122" s="120">
        <v>15</v>
      </c>
      <c r="C122" s="28">
        <v>713</v>
      </c>
      <c r="D122" s="28">
        <v>492</v>
      </c>
      <c r="E122" s="28">
        <v>468</v>
      </c>
      <c r="F122" s="28">
        <v>802</v>
      </c>
      <c r="G122" s="28">
        <v>743</v>
      </c>
      <c r="H122" s="28">
        <v>530</v>
      </c>
      <c r="I122" s="28">
        <v>3748</v>
      </c>
      <c r="J122" s="28">
        <v>32486</v>
      </c>
      <c r="K122" s="28">
        <v>343003</v>
      </c>
      <c r="L122" s="28">
        <v>361331</v>
      </c>
      <c r="M122" s="28">
        <v>391656</v>
      </c>
    </row>
    <row r="123" spans="2:13" ht="14" x14ac:dyDescent="0.3">
      <c r="B123" s="122">
        <v>16</v>
      </c>
      <c r="C123" s="27">
        <v>620</v>
      </c>
      <c r="D123" s="27">
        <v>477</v>
      </c>
      <c r="E123" s="27">
        <v>447</v>
      </c>
      <c r="F123" s="27">
        <v>832</v>
      </c>
      <c r="G123" s="27">
        <v>722</v>
      </c>
      <c r="H123" s="27">
        <v>538</v>
      </c>
      <c r="I123" s="27">
        <v>3636</v>
      </c>
      <c r="J123" s="27">
        <v>31365</v>
      </c>
      <c r="K123" s="27">
        <v>336485</v>
      </c>
      <c r="L123" s="27">
        <v>354583</v>
      </c>
      <c r="M123" s="27">
        <v>384533</v>
      </c>
    </row>
    <row r="124" spans="2:13" ht="14" x14ac:dyDescent="0.3">
      <c r="B124" s="120">
        <v>17</v>
      </c>
      <c r="C124" s="28">
        <v>574</v>
      </c>
      <c r="D124" s="28">
        <v>447</v>
      </c>
      <c r="E124" s="28">
        <v>537</v>
      </c>
      <c r="F124" s="28">
        <v>798</v>
      </c>
      <c r="G124" s="28">
        <v>685</v>
      </c>
      <c r="H124" s="28">
        <v>534</v>
      </c>
      <c r="I124" s="28">
        <v>3575</v>
      </c>
      <c r="J124" s="28">
        <v>31591</v>
      </c>
      <c r="K124" s="28">
        <v>338226</v>
      </c>
      <c r="L124" s="28">
        <v>356348</v>
      </c>
      <c r="M124" s="28">
        <v>385168</v>
      </c>
    </row>
    <row r="125" spans="2:13" ht="14" x14ac:dyDescent="0.3">
      <c r="B125" s="119">
        <v>18</v>
      </c>
      <c r="C125" s="27">
        <v>665</v>
      </c>
      <c r="D125" s="27">
        <v>444</v>
      </c>
      <c r="E125" s="27">
        <v>582</v>
      </c>
      <c r="F125" s="27">
        <v>722</v>
      </c>
      <c r="G125" s="27">
        <v>675</v>
      </c>
      <c r="H125" s="27">
        <v>477</v>
      </c>
      <c r="I125" s="27">
        <v>3565</v>
      </c>
      <c r="J125" s="27">
        <v>32549</v>
      </c>
      <c r="K125" s="27">
        <v>334917</v>
      </c>
      <c r="L125" s="27">
        <v>352154</v>
      </c>
      <c r="M125" s="27">
        <v>382631</v>
      </c>
    </row>
    <row r="126" spans="2:13" ht="14" x14ac:dyDescent="0.3">
      <c r="B126" s="120">
        <v>19</v>
      </c>
      <c r="C126" s="28">
        <v>642</v>
      </c>
      <c r="D126" s="28">
        <v>376</v>
      </c>
      <c r="E126" s="28">
        <v>528</v>
      </c>
      <c r="F126" s="28">
        <v>685</v>
      </c>
      <c r="G126" s="28">
        <v>496</v>
      </c>
      <c r="H126" s="28">
        <v>312</v>
      </c>
      <c r="I126" s="28">
        <v>3039</v>
      </c>
      <c r="J126" s="28">
        <v>36061</v>
      </c>
      <c r="K126" s="28">
        <v>331216</v>
      </c>
      <c r="L126" s="28">
        <v>349871</v>
      </c>
      <c r="M126" s="28">
        <v>382942</v>
      </c>
    </row>
    <row r="127" spans="2:13" ht="14" x14ac:dyDescent="0.3">
      <c r="B127" s="119">
        <v>20</v>
      </c>
      <c r="C127" s="27">
        <v>735</v>
      </c>
      <c r="D127" s="27">
        <v>388</v>
      </c>
      <c r="E127" s="27">
        <v>365</v>
      </c>
      <c r="F127" s="27">
        <v>836</v>
      </c>
      <c r="G127" s="27">
        <v>455</v>
      </c>
      <c r="H127" s="27">
        <v>320</v>
      </c>
      <c r="I127" s="27">
        <v>3099</v>
      </c>
      <c r="J127" s="27">
        <v>35165</v>
      </c>
      <c r="K127" s="27">
        <v>337515</v>
      </c>
      <c r="L127" s="27">
        <v>356737</v>
      </c>
      <c r="M127" s="27">
        <v>389567</v>
      </c>
    </row>
    <row r="128" spans="2:13" ht="14" x14ac:dyDescent="0.3">
      <c r="B128" s="120">
        <v>21</v>
      </c>
      <c r="C128" s="28">
        <v>811</v>
      </c>
      <c r="D128" s="28">
        <v>333</v>
      </c>
      <c r="E128" s="28">
        <v>408</v>
      </c>
      <c r="F128" s="28">
        <v>917</v>
      </c>
      <c r="G128" s="28">
        <v>492</v>
      </c>
      <c r="H128" s="28">
        <v>345</v>
      </c>
      <c r="I128" s="28">
        <v>3306</v>
      </c>
      <c r="J128" s="28">
        <v>34256</v>
      </c>
      <c r="K128" s="28">
        <v>339199</v>
      </c>
      <c r="L128" s="28">
        <v>359015</v>
      </c>
      <c r="M128" s="28">
        <v>392609</v>
      </c>
    </row>
    <row r="129" spans="2:13" ht="14" x14ac:dyDescent="0.3">
      <c r="B129" s="119">
        <v>22</v>
      </c>
      <c r="C129" s="27">
        <v>752</v>
      </c>
      <c r="D129" s="27">
        <v>418</v>
      </c>
      <c r="E129" s="27">
        <v>379</v>
      </c>
      <c r="F129" s="27">
        <v>853</v>
      </c>
      <c r="G129" s="27">
        <v>540</v>
      </c>
      <c r="H129" s="27">
        <v>392</v>
      </c>
      <c r="I129" s="27">
        <v>3334</v>
      </c>
      <c r="J129" s="27">
        <v>34443</v>
      </c>
      <c r="K129" s="27">
        <v>346404</v>
      </c>
      <c r="L129" s="27">
        <v>365952</v>
      </c>
      <c r="M129" s="27">
        <v>401267</v>
      </c>
    </row>
    <row r="130" spans="2:13" ht="14" x14ac:dyDescent="0.3">
      <c r="B130" s="120">
        <v>23</v>
      </c>
      <c r="C130" s="28">
        <v>712</v>
      </c>
      <c r="D130" s="28">
        <v>449</v>
      </c>
      <c r="E130" s="28">
        <v>454</v>
      </c>
      <c r="F130" s="28">
        <v>959</v>
      </c>
      <c r="G130" s="28">
        <v>579</v>
      </c>
      <c r="H130" s="28">
        <v>496</v>
      </c>
      <c r="I130" s="28">
        <v>3649</v>
      </c>
      <c r="J130" s="28">
        <v>34818</v>
      </c>
      <c r="K130" s="28">
        <v>357101</v>
      </c>
      <c r="L130" s="28">
        <v>376549</v>
      </c>
      <c r="M130" s="28">
        <v>410653</v>
      </c>
    </row>
    <row r="131" spans="2:13" ht="14" x14ac:dyDescent="0.3">
      <c r="B131" s="119">
        <v>24</v>
      </c>
      <c r="C131" s="27">
        <v>771</v>
      </c>
      <c r="D131" s="27">
        <v>379</v>
      </c>
      <c r="E131" s="27">
        <v>462</v>
      </c>
      <c r="F131" s="27">
        <v>849</v>
      </c>
      <c r="G131" s="27">
        <v>576</v>
      </c>
      <c r="H131" s="27">
        <v>471</v>
      </c>
      <c r="I131" s="27">
        <v>3508</v>
      </c>
      <c r="J131" s="27">
        <v>32898</v>
      </c>
      <c r="K131" s="27">
        <v>358540</v>
      </c>
      <c r="L131" s="27">
        <v>377139</v>
      </c>
      <c r="M131" s="27">
        <v>410116</v>
      </c>
    </row>
    <row r="132" spans="2:13" ht="14" x14ac:dyDescent="0.3">
      <c r="B132" s="120">
        <v>25</v>
      </c>
      <c r="C132" s="28">
        <v>878</v>
      </c>
      <c r="D132" s="28">
        <v>414</v>
      </c>
      <c r="E132" s="28">
        <v>425</v>
      </c>
      <c r="F132" s="28">
        <v>796</v>
      </c>
      <c r="G132" s="28">
        <v>557</v>
      </c>
      <c r="H132" s="28">
        <v>467</v>
      </c>
      <c r="I132" s="28">
        <v>3537</v>
      </c>
      <c r="J132" s="28">
        <v>33332</v>
      </c>
      <c r="K132" s="28">
        <v>364163</v>
      </c>
      <c r="L132" s="28">
        <v>383353</v>
      </c>
      <c r="M132" s="28">
        <v>416899</v>
      </c>
    </row>
    <row r="133" spans="2:13" ht="14" x14ac:dyDescent="0.3">
      <c r="B133" s="119">
        <v>26</v>
      </c>
      <c r="C133" s="27">
        <v>807</v>
      </c>
      <c r="D133" s="27">
        <v>336</v>
      </c>
      <c r="E133" s="27">
        <v>406</v>
      </c>
      <c r="F133" s="27">
        <v>899</v>
      </c>
      <c r="G133" s="27">
        <v>556</v>
      </c>
      <c r="H133" s="27">
        <v>435</v>
      </c>
      <c r="I133" s="27">
        <v>3439</v>
      </c>
      <c r="J133" s="27">
        <v>32383</v>
      </c>
      <c r="K133" s="27">
        <v>359994</v>
      </c>
      <c r="L133" s="27">
        <v>378432</v>
      </c>
      <c r="M133" s="27">
        <v>411151</v>
      </c>
    </row>
    <row r="134" spans="2:13" ht="14" x14ac:dyDescent="0.3">
      <c r="B134" s="120">
        <v>27</v>
      </c>
      <c r="C134" s="28">
        <v>838</v>
      </c>
      <c r="D134" s="28">
        <v>425</v>
      </c>
      <c r="E134" s="28">
        <v>475</v>
      </c>
      <c r="F134" s="28">
        <v>804</v>
      </c>
      <c r="G134" s="28">
        <v>630</v>
      </c>
      <c r="H134" s="28">
        <v>530</v>
      </c>
      <c r="I134" s="28">
        <v>3702</v>
      </c>
      <c r="J134" s="28">
        <v>32430</v>
      </c>
      <c r="K134" s="28">
        <v>363835</v>
      </c>
      <c r="L134" s="28">
        <v>381942</v>
      </c>
      <c r="M134" s="28">
        <v>414543</v>
      </c>
    </row>
    <row r="135" spans="2:13" ht="14" x14ac:dyDescent="0.3">
      <c r="B135" s="119">
        <v>28</v>
      </c>
      <c r="C135" s="27">
        <v>789</v>
      </c>
      <c r="D135" s="27">
        <v>382</v>
      </c>
      <c r="E135" s="27">
        <v>490</v>
      </c>
      <c r="F135" s="27">
        <v>923</v>
      </c>
      <c r="G135" s="27">
        <v>607</v>
      </c>
      <c r="H135" s="27">
        <v>549</v>
      </c>
      <c r="I135" s="27">
        <v>3740</v>
      </c>
      <c r="J135" s="27">
        <v>33856</v>
      </c>
      <c r="K135" s="27">
        <v>372684</v>
      </c>
      <c r="L135" s="27">
        <v>391271</v>
      </c>
      <c r="M135" s="27">
        <v>424767</v>
      </c>
    </row>
    <row r="136" spans="2:13" ht="14" x14ac:dyDescent="0.3">
      <c r="B136" s="120">
        <v>29</v>
      </c>
      <c r="C136" s="28">
        <v>798</v>
      </c>
      <c r="D136" s="28">
        <v>371</v>
      </c>
      <c r="E136" s="28">
        <v>435</v>
      </c>
      <c r="F136" s="28">
        <v>946</v>
      </c>
      <c r="G136" s="28">
        <v>567</v>
      </c>
      <c r="H136" s="28">
        <v>569</v>
      </c>
      <c r="I136" s="28">
        <v>3686</v>
      </c>
      <c r="J136" s="28">
        <v>33341</v>
      </c>
      <c r="K136" s="28">
        <v>373188</v>
      </c>
      <c r="L136" s="28">
        <v>391855</v>
      </c>
      <c r="M136" s="28">
        <v>425145</v>
      </c>
    </row>
    <row r="137" spans="2:13" ht="14" x14ac:dyDescent="0.3">
      <c r="B137" s="119">
        <v>30</v>
      </c>
      <c r="C137" s="27">
        <v>912</v>
      </c>
      <c r="D137" s="27">
        <v>352</v>
      </c>
      <c r="E137" s="27">
        <v>424</v>
      </c>
      <c r="F137" s="27">
        <v>879</v>
      </c>
      <c r="G137" s="27">
        <v>651</v>
      </c>
      <c r="H137" s="27">
        <v>577</v>
      </c>
      <c r="I137" s="27">
        <v>3795</v>
      </c>
      <c r="J137" s="27">
        <v>34444</v>
      </c>
      <c r="K137" s="27">
        <v>384139</v>
      </c>
      <c r="L137" s="27">
        <v>403355</v>
      </c>
      <c r="M137" s="27">
        <v>437786</v>
      </c>
    </row>
    <row r="138" spans="2:13" ht="14" x14ac:dyDescent="0.3">
      <c r="B138" s="120">
        <v>31</v>
      </c>
      <c r="C138" s="28">
        <v>831</v>
      </c>
      <c r="D138" s="28">
        <v>483</v>
      </c>
      <c r="E138" s="28">
        <v>495</v>
      </c>
      <c r="F138" s="28">
        <v>946</v>
      </c>
      <c r="G138" s="28">
        <v>759</v>
      </c>
      <c r="H138" s="28">
        <v>621</v>
      </c>
      <c r="I138" s="28">
        <v>4135</v>
      </c>
      <c r="J138" s="28">
        <v>35331</v>
      </c>
      <c r="K138" s="28">
        <v>390430</v>
      </c>
      <c r="L138" s="28">
        <v>409909</v>
      </c>
      <c r="M138" s="28">
        <v>445517</v>
      </c>
    </row>
    <row r="139" spans="2:13" ht="14" x14ac:dyDescent="0.3">
      <c r="B139" s="119">
        <v>32</v>
      </c>
      <c r="C139" s="27">
        <v>831</v>
      </c>
      <c r="D139" s="27">
        <v>452</v>
      </c>
      <c r="E139" s="27">
        <v>500</v>
      </c>
      <c r="F139" s="27">
        <v>990</v>
      </c>
      <c r="G139" s="27">
        <v>643</v>
      </c>
      <c r="H139" s="27">
        <v>593</v>
      </c>
      <c r="I139" s="27">
        <v>4009</v>
      </c>
      <c r="J139" s="27">
        <v>35416</v>
      </c>
      <c r="K139" s="27">
        <v>389402</v>
      </c>
      <c r="L139" s="27">
        <v>408864</v>
      </c>
      <c r="M139" s="27">
        <v>443124</v>
      </c>
    </row>
    <row r="140" spans="2:13" ht="14" x14ac:dyDescent="0.3">
      <c r="B140" s="120">
        <v>33</v>
      </c>
      <c r="C140" s="28">
        <v>883</v>
      </c>
      <c r="D140" s="28">
        <v>422</v>
      </c>
      <c r="E140" s="28">
        <v>479</v>
      </c>
      <c r="F140" s="28">
        <v>989</v>
      </c>
      <c r="G140" s="28">
        <v>678</v>
      </c>
      <c r="H140" s="28">
        <v>604</v>
      </c>
      <c r="I140" s="28">
        <v>4055</v>
      </c>
      <c r="J140" s="28">
        <v>35573</v>
      </c>
      <c r="K140" s="28">
        <v>386298</v>
      </c>
      <c r="L140" s="28">
        <v>405501</v>
      </c>
      <c r="M140" s="28">
        <v>439976</v>
      </c>
    </row>
    <row r="141" spans="2:13" ht="14" x14ac:dyDescent="0.3">
      <c r="B141" s="119">
        <v>34</v>
      </c>
      <c r="C141" s="27">
        <v>792</v>
      </c>
      <c r="D141" s="27">
        <v>429</v>
      </c>
      <c r="E141" s="27">
        <v>511</v>
      </c>
      <c r="F141" s="27">
        <v>993</v>
      </c>
      <c r="G141" s="27">
        <v>597</v>
      </c>
      <c r="H141" s="27">
        <v>613</v>
      </c>
      <c r="I141" s="27">
        <v>3935</v>
      </c>
      <c r="J141" s="27">
        <v>35658</v>
      </c>
      <c r="K141" s="27">
        <v>389540</v>
      </c>
      <c r="L141" s="27">
        <v>409032</v>
      </c>
      <c r="M141" s="27">
        <v>444389</v>
      </c>
    </row>
    <row r="142" spans="2:13" ht="14" x14ac:dyDescent="0.3">
      <c r="B142" s="120">
        <v>35</v>
      </c>
      <c r="C142" s="28">
        <v>736</v>
      </c>
      <c r="D142" s="28">
        <v>450</v>
      </c>
      <c r="E142" s="28">
        <v>517</v>
      </c>
      <c r="F142" s="28">
        <v>967</v>
      </c>
      <c r="G142" s="28">
        <v>647</v>
      </c>
      <c r="H142" s="28">
        <v>584</v>
      </c>
      <c r="I142" s="28">
        <v>3901</v>
      </c>
      <c r="J142" s="28">
        <v>34999</v>
      </c>
      <c r="K142" s="28">
        <v>380449</v>
      </c>
      <c r="L142" s="28">
        <v>399524</v>
      </c>
      <c r="M142" s="28">
        <v>433561</v>
      </c>
    </row>
    <row r="143" spans="2:13" ht="14" x14ac:dyDescent="0.3">
      <c r="B143" s="119">
        <v>36</v>
      </c>
      <c r="C143" s="27">
        <v>828</v>
      </c>
      <c r="D143" s="27">
        <v>446</v>
      </c>
      <c r="E143" s="27">
        <v>436</v>
      </c>
      <c r="F143" s="27">
        <v>908</v>
      </c>
      <c r="G143" s="27">
        <v>691</v>
      </c>
      <c r="H143" s="27">
        <v>578</v>
      </c>
      <c r="I143" s="27">
        <v>3887</v>
      </c>
      <c r="J143" s="27">
        <v>34849</v>
      </c>
      <c r="K143" s="27">
        <v>379906</v>
      </c>
      <c r="L143" s="27">
        <v>398922</v>
      </c>
      <c r="M143" s="27">
        <v>433174</v>
      </c>
    </row>
    <row r="144" spans="2:13" ht="14" x14ac:dyDescent="0.3">
      <c r="B144" s="120">
        <v>37</v>
      </c>
      <c r="C144" s="28">
        <v>798</v>
      </c>
      <c r="D144" s="28">
        <v>460</v>
      </c>
      <c r="E144" s="28">
        <v>444</v>
      </c>
      <c r="F144" s="28">
        <v>938</v>
      </c>
      <c r="G144" s="28">
        <v>680</v>
      </c>
      <c r="H144" s="28">
        <v>612</v>
      </c>
      <c r="I144" s="28">
        <v>3932</v>
      </c>
      <c r="J144" s="28">
        <v>34560</v>
      </c>
      <c r="K144" s="28">
        <v>379197</v>
      </c>
      <c r="L144" s="28">
        <v>398084</v>
      </c>
      <c r="M144" s="28">
        <v>432249</v>
      </c>
    </row>
    <row r="145" spans="2:13" ht="14" x14ac:dyDescent="0.3">
      <c r="B145" s="119">
        <v>38</v>
      </c>
      <c r="C145" s="27">
        <v>802</v>
      </c>
      <c r="D145" s="27">
        <v>462</v>
      </c>
      <c r="E145" s="27">
        <v>463</v>
      </c>
      <c r="F145" s="27">
        <v>935</v>
      </c>
      <c r="G145" s="27">
        <v>692</v>
      </c>
      <c r="H145" s="27">
        <v>565</v>
      </c>
      <c r="I145" s="27">
        <v>3919</v>
      </c>
      <c r="J145" s="27">
        <v>33997</v>
      </c>
      <c r="K145" s="27">
        <v>367108</v>
      </c>
      <c r="L145" s="27">
        <v>385322</v>
      </c>
      <c r="M145" s="27">
        <v>418766</v>
      </c>
    </row>
    <row r="146" spans="2:13" ht="14" x14ac:dyDescent="0.3">
      <c r="B146" s="120">
        <v>39</v>
      </c>
      <c r="C146" s="28">
        <v>869</v>
      </c>
      <c r="D146" s="28">
        <v>523</v>
      </c>
      <c r="E146" s="28">
        <v>436</v>
      </c>
      <c r="F146" s="28">
        <v>922</v>
      </c>
      <c r="G146" s="28">
        <v>690</v>
      </c>
      <c r="H146" s="28">
        <v>631</v>
      </c>
      <c r="I146" s="28">
        <v>4071</v>
      </c>
      <c r="J146" s="28">
        <v>34207</v>
      </c>
      <c r="K146" s="28">
        <v>367840</v>
      </c>
      <c r="L146" s="28">
        <v>385884</v>
      </c>
      <c r="M146" s="28">
        <v>419319</v>
      </c>
    </row>
    <row r="147" spans="2:13" ht="14" x14ac:dyDescent="0.3">
      <c r="B147" s="119">
        <v>40</v>
      </c>
      <c r="C147" s="27">
        <v>815</v>
      </c>
      <c r="D147" s="27">
        <v>516</v>
      </c>
      <c r="E147" s="27">
        <v>460</v>
      </c>
      <c r="F147" s="27">
        <v>929</v>
      </c>
      <c r="G147" s="27">
        <v>739</v>
      </c>
      <c r="H147" s="27">
        <v>600</v>
      </c>
      <c r="I147" s="27">
        <v>4059</v>
      </c>
      <c r="J147" s="27">
        <v>34339</v>
      </c>
      <c r="K147" s="27">
        <v>367360</v>
      </c>
      <c r="L147" s="27">
        <v>385220</v>
      </c>
      <c r="M147" s="27">
        <v>418730</v>
      </c>
    </row>
    <row r="148" spans="2:13" ht="14" x14ac:dyDescent="0.3">
      <c r="B148" s="120">
        <v>41</v>
      </c>
      <c r="C148" s="28">
        <v>787</v>
      </c>
      <c r="D148" s="28">
        <v>492</v>
      </c>
      <c r="E148" s="28">
        <v>441</v>
      </c>
      <c r="F148" s="28">
        <v>872</v>
      </c>
      <c r="G148" s="28">
        <v>707</v>
      </c>
      <c r="H148" s="28">
        <v>600</v>
      </c>
      <c r="I148" s="28">
        <v>3899</v>
      </c>
      <c r="J148" s="28">
        <v>34414</v>
      </c>
      <c r="K148" s="28">
        <v>371056</v>
      </c>
      <c r="L148" s="28">
        <v>389283</v>
      </c>
      <c r="M148" s="28">
        <v>423492</v>
      </c>
    </row>
    <row r="149" spans="2:13" ht="14" x14ac:dyDescent="0.3">
      <c r="B149" s="119">
        <v>42</v>
      </c>
      <c r="C149" s="27">
        <v>831</v>
      </c>
      <c r="D149" s="27">
        <v>505</v>
      </c>
      <c r="E149" s="27">
        <v>443</v>
      </c>
      <c r="F149" s="27">
        <v>965</v>
      </c>
      <c r="G149" s="27">
        <v>793</v>
      </c>
      <c r="H149" s="27">
        <v>640</v>
      </c>
      <c r="I149" s="27">
        <v>4177</v>
      </c>
      <c r="J149" s="27">
        <v>34900</v>
      </c>
      <c r="K149" s="27">
        <v>373504</v>
      </c>
      <c r="L149" s="27">
        <v>392183</v>
      </c>
      <c r="M149" s="27">
        <v>425606</v>
      </c>
    </row>
    <row r="150" spans="2:13" ht="14" x14ac:dyDescent="0.3">
      <c r="B150" s="120">
        <v>43</v>
      </c>
      <c r="C150" s="28">
        <v>788</v>
      </c>
      <c r="D150" s="28">
        <v>525</v>
      </c>
      <c r="E150" s="28">
        <v>434</v>
      </c>
      <c r="F150" s="28">
        <v>836</v>
      </c>
      <c r="G150" s="28">
        <v>763</v>
      </c>
      <c r="H150" s="28">
        <v>591</v>
      </c>
      <c r="I150" s="28">
        <v>3937</v>
      </c>
      <c r="J150" s="28">
        <v>33568</v>
      </c>
      <c r="K150" s="28">
        <v>359356</v>
      </c>
      <c r="L150" s="28">
        <v>377129</v>
      </c>
      <c r="M150" s="28">
        <v>410277</v>
      </c>
    </row>
    <row r="151" spans="2:13" ht="14" x14ac:dyDescent="0.3">
      <c r="B151" s="119">
        <v>44</v>
      </c>
      <c r="C151" s="27">
        <v>742</v>
      </c>
      <c r="D151" s="27">
        <v>471</v>
      </c>
      <c r="E151" s="27">
        <v>403</v>
      </c>
      <c r="F151" s="27">
        <v>806</v>
      </c>
      <c r="G151" s="27">
        <v>650</v>
      </c>
      <c r="H151" s="27">
        <v>496</v>
      </c>
      <c r="I151" s="27">
        <v>3568</v>
      </c>
      <c r="J151" s="27">
        <v>30735</v>
      </c>
      <c r="K151" s="27">
        <v>335538</v>
      </c>
      <c r="L151" s="27">
        <v>351633</v>
      </c>
      <c r="M151" s="27">
        <v>381292</v>
      </c>
    </row>
    <row r="152" spans="2:13" ht="14" x14ac:dyDescent="0.3">
      <c r="B152" s="120">
        <v>45</v>
      </c>
      <c r="C152" s="28">
        <v>720</v>
      </c>
      <c r="D152" s="28">
        <v>480</v>
      </c>
      <c r="E152" s="28">
        <v>388</v>
      </c>
      <c r="F152" s="28">
        <v>756</v>
      </c>
      <c r="G152" s="28">
        <v>673</v>
      </c>
      <c r="H152" s="28">
        <v>521</v>
      </c>
      <c r="I152" s="28">
        <v>3538</v>
      </c>
      <c r="J152" s="28">
        <v>30642</v>
      </c>
      <c r="K152" s="28">
        <v>329848</v>
      </c>
      <c r="L152" s="28">
        <v>346124</v>
      </c>
      <c r="M152" s="28">
        <v>375785</v>
      </c>
    </row>
    <row r="153" spans="2:13" ht="14" x14ac:dyDescent="0.3">
      <c r="B153" s="119">
        <v>46</v>
      </c>
      <c r="C153" s="27">
        <v>699</v>
      </c>
      <c r="D153" s="27">
        <v>517</v>
      </c>
      <c r="E153" s="27">
        <v>432</v>
      </c>
      <c r="F153" s="27">
        <v>818</v>
      </c>
      <c r="G153" s="27">
        <v>699</v>
      </c>
      <c r="H153" s="27">
        <v>558</v>
      </c>
      <c r="I153" s="27">
        <v>3723</v>
      </c>
      <c r="J153" s="27">
        <v>31376</v>
      </c>
      <c r="K153" s="27">
        <v>336931</v>
      </c>
      <c r="L153" s="27">
        <v>353494</v>
      </c>
      <c r="M153" s="27">
        <v>384782</v>
      </c>
    </row>
    <row r="154" spans="2:13" ht="14" x14ac:dyDescent="0.3">
      <c r="B154" s="120">
        <v>47</v>
      </c>
      <c r="C154" s="28">
        <v>687</v>
      </c>
      <c r="D154" s="28">
        <v>510</v>
      </c>
      <c r="E154" s="28">
        <v>480</v>
      </c>
      <c r="F154" s="28">
        <v>799</v>
      </c>
      <c r="G154" s="28">
        <v>772</v>
      </c>
      <c r="H154" s="28">
        <v>526</v>
      </c>
      <c r="I154" s="28">
        <v>3774</v>
      </c>
      <c r="J154" s="28">
        <v>32496</v>
      </c>
      <c r="K154" s="28">
        <v>343993</v>
      </c>
      <c r="L154" s="28">
        <v>361410</v>
      </c>
      <c r="M154" s="28">
        <v>392973</v>
      </c>
    </row>
    <row r="155" spans="2:13" ht="14" x14ac:dyDescent="0.3">
      <c r="B155" s="119">
        <v>48</v>
      </c>
      <c r="C155" s="27">
        <v>726</v>
      </c>
      <c r="D155" s="27">
        <v>546</v>
      </c>
      <c r="E155" s="27">
        <v>492</v>
      </c>
      <c r="F155" s="27">
        <v>807</v>
      </c>
      <c r="G155" s="27">
        <v>800</v>
      </c>
      <c r="H155" s="27">
        <v>576</v>
      </c>
      <c r="I155" s="27">
        <v>3947</v>
      </c>
      <c r="J155" s="27">
        <v>33755</v>
      </c>
      <c r="K155" s="27">
        <v>347622</v>
      </c>
      <c r="L155" s="27">
        <v>365278</v>
      </c>
      <c r="M155" s="27">
        <v>397851</v>
      </c>
    </row>
    <row r="156" spans="2:13" ht="14" x14ac:dyDescent="0.3">
      <c r="B156" s="120">
        <v>49</v>
      </c>
      <c r="C156" s="28">
        <v>740</v>
      </c>
      <c r="D156" s="28">
        <v>576</v>
      </c>
      <c r="E156" s="28">
        <v>513</v>
      </c>
      <c r="F156" s="28">
        <v>857</v>
      </c>
      <c r="G156" s="28">
        <v>801</v>
      </c>
      <c r="H156" s="28">
        <v>605</v>
      </c>
      <c r="I156" s="28">
        <v>4092</v>
      </c>
      <c r="J156" s="28">
        <v>35580</v>
      </c>
      <c r="K156" s="28">
        <v>361433</v>
      </c>
      <c r="L156" s="28">
        <v>380031</v>
      </c>
      <c r="M156" s="28">
        <v>413914</v>
      </c>
    </row>
    <row r="157" spans="2:13" ht="14" x14ac:dyDescent="0.3">
      <c r="B157" s="119">
        <v>50</v>
      </c>
      <c r="C157" s="27">
        <v>711</v>
      </c>
      <c r="D157" s="27">
        <v>597</v>
      </c>
      <c r="E157" s="27">
        <v>564</v>
      </c>
      <c r="F157" s="27">
        <v>857</v>
      </c>
      <c r="G157" s="27">
        <v>907</v>
      </c>
      <c r="H157" s="27">
        <v>624</v>
      </c>
      <c r="I157" s="27">
        <v>4260</v>
      </c>
      <c r="J157" s="27">
        <v>36872</v>
      </c>
      <c r="K157" s="27">
        <v>374479</v>
      </c>
      <c r="L157" s="27">
        <v>394473</v>
      </c>
      <c r="M157" s="27">
        <v>429763</v>
      </c>
    </row>
    <row r="158" spans="2:13" ht="14" x14ac:dyDescent="0.3">
      <c r="B158" s="120">
        <v>51</v>
      </c>
      <c r="C158" s="28">
        <v>739</v>
      </c>
      <c r="D158" s="28">
        <v>638</v>
      </c>
      <c r="E158" s="28">
        <v>632</v>
      </c>
      <c r="F158" s="28">
        <v>880</v>
      </c>
      <c r="G158" s="28">
        <v>946</v>
      </c>
      <c r="H158" s="28">
        <v>628</v>
      </c>
      <c r="I158" s="28">
        <v>4463</v>
      </c>
      <c r="J158" s="28">
        <v>38600</v>
      </c>
      <c r="K158" s="28">
        <v>386583</v>
      </c>
      <c r="L158" s="28">
        <v>407671</v>
      </c>
      <c r="M158" s="28">
        <v>444772</v>
      </c>
    </row>
    <row r="159" spans="2:13" ht="14" x14ac:dyDescent="0.3">
      <c r="B159" s="119">
        <v>52</v>
      </c>
      <c r="C159" s="27">
        <v>759</v>
      </c>
      <c r="D159" s="27">
        <v>582</v>
      </c>
      <c r="E159" s="27">
        <v>600</v>
      </c>
      <c r="F159" s="27">
        <v>882</v>
      </c>
      <c r="G159" s="27">
        <v>895</v>
      </c>
      <c r="H159" s="27">
        <v>583</v>
      </c>
      <c r="I159" s="27">
        <v>4301</v>
      </c>
      <c r="J159" s="27">
        <v>37674</v>
      </c>
      <c r="K159" s="27">
        <v>376920</v>
      </c>
      <c r="L159" s="27">
        <v>397303</v>
      </c>
      <c r="M159" s="27">
        <v>434507</v>
      </c>
    </row>
    <row r="160" spans="2:13" ht="14" x14ac:dyDescent="0.3">
      <c r="B160" s="120">
        <v>53</v>
      </c>
      <c r="C160" s="28">
        <v>824</v>
      </c>
      <c r="D160" s="28">
        <v>701</v>
      </c>
      <c r="E160" s="28">
        <v>631</v>
      </c>
      <c r="F160" s="28">
        <v>937</v>
      </c>
      <c r="G160" s="28">
        <v>912</v>
      </c>
      <c r="H160" s="28">
        <v>685</v>
      </c>
      <c r="I160" s="28">
        <v>4690</v>
      </c>
      <c r="J160" s="28">
        <v>39124</v>
      </c>
      <c r="K160" s="28">
        <v>385128</v>
      </c>
      <c r="L160" s="28">
        <v>406477</v>
      </c>
      <c r="M160" s="28">
        <v>445108</v>
      </c>
    </row>
    <row r="161" spans="2:13" ht="14" x14ac:dyDescent="0.3">
      <c r="B161" s="119">
        <v>54</v>
      </c>
      <c r="C161" s="27">
        <v>803</v>
      </c>
      <c r="D161" s="27">
        <v>665</v>
      </c>
      <c r="E161" s="27">
        <v>672</v>
      </c>
      <c r="F161" s="27">
        <v>925</v>
      </c>
      <c r="G161" s="27">
        <v>954</v>
      </c>
      <c r="H161" s="27">
        <v>675</v>
      </c>
      <c r="I161" s="27">
        <v>4694</v>
      </c>
      <c r="J161" s="27">
        <v>39244</v>
      </c>
      <c r="K161" s="27">
        <v>383540</v>
      </c>
      <c r="L161" s="27">
        <v>404549</v>
      </c>
      <c r="M161" s="27">
        <v>443624</v>
      </c>
    </row>
    <row r="162" spans="2:13" ht="14" x14ac:dyDescent="0.3">
      <c r="B162" s="120">
        <v>55</v>
      </c>
      <c r="C162" s="28">
        <v>785</v>
      </c>
      <c r="D162" s="28">
        <v>704</v>
      </c>
      <c r="E162" s="28">
        <v>732</v>
      </c>
      <c r="F162" s="28">
        <v>906</v>
      </c>
      <c r="G162" s="28">
        <v>950</v>
      </c>
      <c r="H162" s="28">
        <v>685</v>
      </c>
      <c r="I162" s="28">
        <v>4762</v>
      </c>
      <c r="J162" s="28">
        <v>40100</v>
      </c>
      <c r="K162" s="28">
        <v>386398</v>
      </c>
      <c r="L162" s="28">
        <v>407874</v>
      </c>
      <c r="M162" s="28">
        <v>447466</v>
      </c>
    </row>
    <row r="163" spans="2:13" ht="14" x14ac:dyDescent="0.3">
      <c r="B163" s="119">
        <v>56</v>
      </c>
      <c r="C163" s="27">
        <v>780</v>
      </c>
      <c r="D163" s="27">
        <v>752</v>
      </c>
      <c r="E163" s="27">
        <v>730</v>
      </c>
      <c r="F163" s="27">
        <v>882</v>
      </c>
      <c r="G163" s="27">
        <v>919</v>
      </c>
      <c r="H163" s="27">
        <v>715</v>
      </c>
      <c r="I163" s="27">
        <v>4778</v>
      </c>
      <c r="J163" s="27">
        <v>40296</v>
      </c>
      <c r="K163" s="27">
        <v>382610</v>
      </c>
      <c r="L163" s="27">
        <v>404212</v>
      </c>
      <c r="M163" s="27">
        <v>443147</v>
      </c>
    </row>
    <row r="164" spans="2:13" ht="14" x14ac:dyDescent="0.3">
      <c r="B164" s="120">
        <v>57</v>
      </c>
      <c r="C164" s="28">
        <v>829</v>
      </c>
      <c r="D164" s="28">
        <v>735</v>
      </c>
      <c r="E164" s="28">
        <v>709</v>
      </c>
      <c r="F164" s="28">
        <v>899</v>
      </c>
      <c r="G164" s="28">
        <v>933</v>
      </c>
      <c r="H164" s="28">
        <v>695</v>
      </c>
      <c r="I164" s="28">
        <v>4800</v>
      </c>
      <c r="J164" s="28">
        <v>40787</v>
      </c>
      <c r="K164" s="28">
        <v>382807</v>
      </c>
      <c r="L164" s="28">
        <v>405106</v>
      </c>
      <c r="M164" s="28">
        <v>445505</v>
      </c>
    </row>
    <row r="165" spans="2:13" ht="14" x14ac:dyDescent="0.3">
      <c r="B165" s="119">
        <v>58</v>
      </c>
      <c r="C165" s="27">
        <v>852</v>
      </c>
      <c r="D165" s="27">
        <v>749</v>
      </c>
      <c r="E165" s="27">
        <v>637</v>
      </c>
      <c r="F165" s="27">
        <v>882</v>
      </c>
      <c r="G165" s="27">
        <v>917</v>
      </c>
      <c r="H165" s="27">
        <v>720</v>
      </c>
      <c r="I165" s="27">
        <v>4757</v>
      </c>
      <c r="J165" s="27">
        <v>40645</v>
      </c>
      <c r="K165" s="27">
        <v>377053</v>
      </c>
      <c r="L165" s="27">
        <v>399151</v>
      </c>
      <c r="M165" s="27">
        <v>438959</v>
      </c>
    </row>
    <row r="166" spans="2:13" ht="14" x14ac:dyDescent="0.3">
      <c r="B166" s="120">
        <v>59</v>
      </c>
      <c r="C166" s="28">
        <v>726</v>
      </c>
      <c r="D166" s="28">
        <v>673</v>
      </c>
      <c r="E166" s="28">
        <v>710</v>
      </c>
      <c r="F166" s="28">
        <v>949</v>
      </c>
      <c r="G166" s="28">
        <v>923</v>
      </c>
      <c r="H166" s="28">
        <v>678</v>
      </c>
      <c r="I166" s="28">
        <v>4659</v>
      </c>
      <c r="J166" s="28">
        <v>39663</v>
      </c>
      <c r="K166" s="28">
        <v>367638</v>
      </c>
      <c r="L166" s="28">
        <v>389230</v>
      </c>
      <c r="M166" s="28">
        <v>428554</v>
      </c>
    </row>
    <row r="167" spans="2:13" ht="14" x14ac:dyDescent="0.3">
      <c r="B167" s="119">
        <v>60</v>
      </c>
      <c r="C167" s="27">
        <v>745</v>
      </c>
      <c r="D167" s="27">
        <v>717</v>
      </c>
      <c r="E167" s="27">
        <v>715</v>
      </c>
      <c r="F167" s="27">
        <v>836</v>
      </c>
      <c r="G167" s="27">
        <v>907</v>
      </c>
      <c r="H167" s="27">
        <v>661</v>
      </c>
      <c r="I167" s="27">
        <v>4581</v>
      </c>
      <c r="J167" s="27">
        <v>39217</v>
      </c>
      <c r="K167" s="27">
        <v>358285</v>
      </c>
      <c r="L167" s="27">
        <v>379859</v>
      </c>
      <c r="M167" s="27">
        <v>418112</v>
      </c>
    </row>
    <row r="168" spans="2:13" ht="14" x14ac:dyDescent="0.3">
      <c r="B168" s="120">
        <v>61</v>
      </c>
      <c r="C168" s="28">
        <v>725</v>
      </c>
      <c r="D168" s="28">
        <v>651</v>
      </c>
      <c r="E168" s="28">
        <v>649</v>
      </c>
      <c r="F168" s="28">
        <v>840</v>
      </c>
      <c r="G168" s="28">
        <v>919</v>
      </c>
      <c r="H168" s="28">
        <v>591</v>
      </c>
      <c r="I168" s="28">
        <v>4375</v>
      </c>
      <c r="J168" s="28">
        <v>37807</v>
      </c>
      <c r="K168" s="28">
        <v>345777</v>
      </c>
      <c r="L168" s="28">
        <v>366452</v>
      </c>
      <c r="M168" s="28">
        <v>403390</v>
      </c>
    </row>
    <row r="169" spans="2:13" ht="14" x14ac:dyDescent="0.3">
      <c r="B169" s="119">
        <v>62</v>
      </c>
      <c r="C169" s="27">
        <v>749</v>
      </c>
      <c r="D169" s="27">
        <v>666</v>
      </c>
      <c r="E169" s="27">
        <v>644</v>
      </c>
      <c r="F169" s="27">
        <v>798</v>
      </c>
      <c r="G169" s="27">
        <v>859</v>
      </c>
      <c r="H169" s="27">
        <v>580</v>
      </c>
      <c r="I169" s="27">
        <v>4296</v>
      </c>
      <c r="J169" s="27">
        <v>36469</v>
      </c>
      <c r="K169" s="27">
        <v>330409</v>
      </c>
      <c r="L169" s="27">
        <v>350448</v>
      </c>
      <c r="M169" s="27">
        <v>386689</v>
      </c>
    </row>
    <row r="170" spans="2:13" ht="14" x14ac:dyDescent="0.3">
      <c r="B170" s="120">
        <v>63</v>
      </c>
      <c r="C170" s="28">
        <v>659</v>
      </c>
      <c r="D170" s="28">
        <v>644</v>
      </c>
      <c r="E170" s="28">
        <v>631</v>
      </c>
      <c r="F170" s="28">
        <v>772</v>
      </c>
      <c r="G170" s="28">
        <v>841</v>
      </c>
      <c r="H170" s="28">
        <v>563</v>
      </c>
      <c r="I170" s="28">
        <v>4110</v>
      </c>
      <c r="J170" s="28">
        <v>35785</v>
      </c>
      <c r="K170" s="28">
        <v>320058</v>
      </c>
      <c r="L170" s="28">
        <v>339856</v>
      </c>
      <c r="M170" s="28">
        <v>375411</v>
      </c>
    </row>
    <row r="171" spans="2:13" ht="14" x14ac:dyDescent="0.3">
      <c r="B171" s="119">
        <v>64</v>
      </c>
      <c r="C171" s="27">
        <v>621</v>
      </c>
      <c r="D171" s="27">
        <v>617</v>
      </c>
      <c r="E171" s="27">
        <v>581</v>
      </c>
      <c r="F171" s="27">
        <v>715</v>
      </c>
      <c r="G171" s="27">
        <v>796</v>
      </c>
      <c r="H171" s="27">
        <v>577</v>
      </c>
      <c r="I171" s="27">
        <v>3907</v>
      </c>
      <c r="J171" s="27">
        <v>34501</v>
      </c>
      <c r="K171" s="27">
        <v>310221</v>
      </c>
      <c r="L171" s="27">
        <v>329338</v>
      </c>
      <c r="M171" s="27">
        <v>363918</v>
      </c>
    </row>
    <row r="172" spans="2:13" ht="14" x14ac:dyDescent="0.3">
      <c r="B172" s="120">
        <v>65</v>
      </c>
      <c r="C172" s="28">
        <v>606</v>
      </c>
      <c r="D172" s="28">
        <v>585</v>
      </c>
      <c r="E172" s="28">
        <v>588</v>
      </c>
      <c r="F172" s="28">
        <v>662</v>
      </c>
      <c r="G172" s="28">
        <v>765</v>
      </c>
      <c r="H172" s="28">
        <v>546</v>
      </c>
      <c r="I172" s="28">
        <v>3752</v>
      </c>
      <c r="J172" s="28">
        <v>33595</v>
      </c>
      <c r="K172" s="28">
        <v>295027</v>
      </c>
      <c r="L172" s="28">
        <v>313530</v>
      </c>
      <c r="M172" s="28">
        <v>346450</v>
      </c>
    </row>
    <row r="173" spans="2:13" ht="14" x14ac:dyDescent="0.3">
      <c r="B173" s="119">
        <v>66</v>
      </c>
      <c r="C173" s="27">
        <v>563</v>
      </c>
      <c r="D173" s="27">
        <v>573</v>
      </c>
      <c r="E173" s="27">
        <v>568</v>
      </c>
      <c r="F173" s="27">
        <v>631</v>
      </c>
      <c r="G173" s="27">
        <v>728</v>
      </c>
      <c r="H173" s="27">
        <v>565</v>
      </c>
      <c r="I173" s="27">
        <v>3628</v>
      </c>
      <c r="J173" s="27">
        <v>32073</v>
      </c>
      <c r="K173" s="27">
        <v>282663</v>
      </c>
      <c r="L173" s="27">
        <v>300260</v>
      </c>
      <c r="M173" s="27">
        <v>332079</v>
      </c>
    </row>
    <row r="174" spans="2:13" ht="14" x14ac:dyDescent="0.3">
      <c r="B174" s="120">
        <v>67</v>
      </c>
      <c r="C174" s="28">
        <v>541</v>
      </c>
      <c r="D174" s="28">
        <v>583</v>
      </c>
      <c r="E174" s="28">
        <v>543</v>
      </c>
      <c r="F174" s="28">
        <v>607</v>
      </c>
      <c r="G174" s="28">
        <v>743</v>
      </c>
      <c r="H174" s="28">
        <v>494</v>
      </c>
      <c r="I174" s="28">
        <v>3511</v>
      </c>
      <c r="J174" s="28">
        <v>31200</v>
      </c>
      <c r="K174" s="28">
        <v>268842</v>
      </c>
      <c r="L174" s="28">
        <v>285832</v>
      </c>
      <c r="M174" s="28">
        <v>316154</v>
      </c>
    </row>
    <row r="175" spans="2:13" ht="14" x14ac:dyDescent="0.3">
      <c r="B175" s="119">
        <v>68</v>
      </c>
      <c r="C175" s="27">
        <v>511</v>
      </c>
      <c r="D175" s="27">
        <v>611</v>
      </c>
      <c r="E175" s="27">
        <v>586</v>
      </c>
      <c r="F175" s="27">
        <v>582</v>
      </c>
      <c r="G175" s="27">
        <v>762</v>
      </c>
      <c r="H175" s="27">
        <v>499</v>
      </c>
      <c r="I175" s="27">
        <v>3551</v>
      </c>
      <c r="J175" s="27">
        <v>31225</v>
      </c>
      <c r="K175" s="27">
        <v>266672</v>
      </c>
      <c r="L175" s="27">
        <v>283947</v>
      </c>
      <c r="M175" s="27">
        <v>313399</v>
      </c>
    </row>
    <row r="176" spans="2:13" ht="14" x14ac:dyDescent="0.3">
      <c r="B176" s="120">
        <v>69</v>
      </c>
      <c r="C176" s="28">
        <v>507</v>
      </c>
      <c r="D176" s="28">
        <v>577</v>
      </c>
      <c r="E176" s="28">
        <v>591</v>
      </c>
      <c r="F176" s="28">
        <v>521</v>
      </c>
      <c r="G176" s="28">
        <v>674</v>
      </c>
      <c r="H176" s="28">
        <v>482</v>
      </c>
      <c r="I176" s="28">
        <v>3352</v>
      </c>
      <c r="J176" s="28">
        <v>30739</v>
      </c>
      <c r="K176" s="28">
        <v>260560</v>
      </c>
      <c r="L176" s="28">
        <v>277690</v>
      </c>
      <c r="M176" s="28">
        <v>306410</v>
      </c>
    </row>
    <row r="177" spans="2:13" ht="14" x14ac:dyDescent="0.3">
      <c r="B177" s="119">
        <v>70</v>
      </c>
      <c r="C177" s="27">
        <v>560</v>
      </c>
      <c r="D177" s="27">
        <v>562</v>
      </c>
      <c r="E177" s="27">
        <v>543</v>
      </c>
      <c r="F177" s="27">
        <v>523</v>
      </c>
      <c r="G177" s="27">
        <v>706</v>
      </c>
      <c r="H177" s="27">
        <v>494</v>
      </c>
      <c r="I177" s="27">
        <v>3388</v>
      </c>
      <c r="J177" s="27">
        <v>29877</v>
      </c>
      <c r="K177" s="27">
        <v>249717</v>
      </c>
      <c r="L177" s="27">
        <v>266134</v>
      </c>
      <c r="M177" s="27">
        <v>293310</v>
      </c>
    </row>
    <row r="178" spans="2:13" ht="14" x14ac:dyDescent="0.3">
      <c r="B178" s="120">
        <v>71</v>
      </c>
      <c r="C178" s="28">
        <v>463</v>
      </c>
      <c r="D178" s="28">
        <v>529</v>
      </c>
      <c r="E178" s="28">
        <v>530</v>
      </c>
      <c r="F178" s="28">
        <v>486</v>
      </c>
      <c r="G178" s="28">
        <v>699</v>
      </c>
      <c r="H178" s="28">
        <v>488</v>
      </c>
      <c r="I178" s="28">
        <v>3195</v>
      </c>
      <c r="J178" s="28">
        <v>30155</v>
      </c>
      <c r="K178" s="28">
        <v>249345</v>
      </c>
      <c r="L178" s="28">
        <v>265688</v>
      </c>
      <c r="M178" s="28">
        <v>292547</v>
      </c>
    </row>
    <row r="179" spans="2:13" ht="14" x14ac:dyDescent="0.3">
      <c r="B179" s="119">
        <v>72</v>
      </c>
      <c r="C179" s="27">
        <v>549</v>
      </c>
      <c r="D179" s="27">
        <v>567</v>
      </c>
      <c r="E179" s="27">
        <v>551</v>
      </c>
      <c r="F179" s="27">
        <v>547</v>
      </c>
      <c r="G179" s="27">
        <v>703</v>
      </c>
      <c r="H179" s="27">
        <v>514</v>
      </c>
      <c r="I179" s="27">
        <v>3431</v>
      </c>
      <c r="J179" s="27">
        <v>30663</v>
      </c>
      <c r="K179" s="27">
        <v>249303</v>
      </c>
      <c r="L179" s="27">
        <v>265958</v>
      </c>
      <c r="M179" s="27">
        <v>292323</v>
      </c>
    </row>
    <row r="180" spans="2:13" ht="14" x14ac:dyDescent="0.3">
      <c r="B180" s="120">
        <v>73</v>
      </c>
      <c r="C180" s="28">
        <v>563</v>
      </c>
      <c r="D180" s="28">
        <v>617</v>
      </c>
      <c r="E180" s="28">
        <v>573</v>
      </c>
      <c r="F180" s="28">
        <v>547</v>
      </c>
      <c r="G180" s="28">
        <v>696</v>
      </c>
      <c r="H180" s="28">
        <v>517</v>
      </c>
      <c r="I180" s="28">
        <v>3513</v>
      </c>
      <c r="J180" s="28">
        <v>31252</v>
      </c>
      <c r="K180" s="28">
        <v>253163</v>
      </c>
      <c r="L180" s="28">
        <v>270095</v>
      </c>
      <c r="M180" s="28">
        <v>296895</v>
      </c>
    </row>
    <row r="181" spans="2:13" ht="14" x14ac:dyDescent="0.3">
      <c r="B181" s="119">
        <v>74</v>
      </c>
      <c r="C181" s="27">
        <v>549</v>
      </c>
      <c r="D181" s="27">
        <v>619</v>
      </c>
      <c r="E181" s="27">
        <v>617</v>
      </c>
      <c r="F181" s="27">
        <v>512</v>
      </c>
      <c r="G181" s="27">
        <v>758</v>
      </c>
      <c r="H181" s="27">
        <v>544</v>
      </c>
      <c r="I181" s="27">
        <v>3599</v>
      </c>
      <c r="J181" s="27">
        <v>33035</v>
      </c>
      <c r="K181" s="27">
        <v>263826</v>
      </c>
      <c r="L181" s="27">
        <v>281336</v>
      </c>
      <c r="M181" s="27">
        <v>308238</v>
      </c>
    </row>
    <row r="182" spans="2:13" ht="14" x14ac:dyDescent="0.3">
      <c r="B182" s="120">
        <v>75</v>
      </c>
      <c r="C182" s="28">
        <v>590</v>
      </c>
      <c r="D182" s="28">
        <v>652</v>
      </c>
      <c r="E182" s="28">
        <v>617</v>
      </c>
      <c r="F182" s="28">
        <v>563</v>
      </c>
      <c r="G182" s="28">
        <v>743</v>
      </c>
      <c r="H182" s="28">
        <v>602</v>
      </c>
      <c r="I182" s="28">
        <v>3767</v>
      </c>
      <c r="J182" s="28">
        <v>35799</v>
      </c>
      <c r="K182" s="28">
        <v>283265</v>
      </c>
      <c r="L182" s="28">
        <v>301275</v>
      </c>
      <c r="M182" s="28">
        <v>329356</v>
      </c>
    </row>
    <row r="183" spans="2:13" ht="14" x14ac:dyDescent="0.3">
      <c r="B183" s="119">
        <v>76</v>
      </c>
      <c r="C183" s="27">
        <v>450</v>
      </c>
      <c r="D183" s="27">
        <v>470</v>
      </c>
      <c r="E183" s="27">
        <v>447</v>
      </c>
      <c r="F183" s="27">
        <v>429</v>
      </c>
      <c r="G183" s="27">
        <v>612</v>
      </c>
      <c r="H183" s="27">
        <v>448</v>
      </c>
      <c r="I183" s="27">
        <v>2856</v>
      </c>
      <c r="J183" s="27">
        <v>27015</v>
      </c>
      <c r="K183" s="27">
        <v>211740</v>
      </c>
      <c r="L183" s="27">
        <v>225172</v>
      </c>
      <c r="M183" s="27">
        <v>245863</v>
      </c>
    </row>
    <row r="184" spans="2:13" ht="14" x14ac:dyDescent="0.3">
      <c r="B184" s="120">
        <v>77</v>
      </c>
      <c r="C184" s="28">
        <v>440</v>
      </c>
      <c r="D184" s="28">
        <v>467</v>
      </c>
      <c r="E184" s="28">
        <v>416</v>
      </c>
      <c r="F184" s="28">
        <v>417</v>
      </c>
      <c r="G184" s="28">
        <v>520</v>
      </c>
      <c r="H184" s="28">
        <v>446</v>
      </c>
      <c r="I184" s="28">
        <v>2706</v>
      </c>
      <c r="J184" s="28">
        <v>25807</v>
      </c>
      <c r="K184" s="28">
        <v>200587</v>
      </c>
      <c r="L184" s="28">
        <v>213506</v>
      </c>
      <c r="M184" s="28">
        <v>232064</v>
      </c>
    </row>
    <row r="185" spans="2:13" ht="14" x14ac:dyDescent="0.3">
      <c r="B185" s="119">
        <v>78</v>
      </c>
      <c r="C185" s="27">
        <v>403</v>
      </c>
      <c r="D185" s="27">
        <v>498</v>
      </c>
      <c r="E185" s="27">
        <v>458</v>
      </c>
      <c r="F185" s="27">
        <v>410</v>
      </c>
      <c r="G185" s="27">
        <v>529</v>
      </c>
      <c r="H185" s="27">
        <v>414</v>
      </c>
      <c r="I185" s="27">
        <v>2712</v>
      </c>
      <c r="J185" s="27">
        <v>24750</v>
      </c>
      <c r="K185" s="27">
        <v>195229</v>
      </c>
      <c r="L185" s="27">
        <v>207813</v>
      </c>
      <c r="M185" s="27">
        <v>226223</v>
      </c>
    </row>
    <row r="186" spans="2:13" ht="14" x14ac:dyDescent="0.3">
      <c r="B186" s="120">
        <v>79</v>
      </c>
      <c r="C186" s="28">
        <v>377</v>
      </c>
      <c r="D186" s="28">
        <v>458</v>
      </c>
      <c r="E186" s="28">
        <v>437</v>
      </c>
      <c r="F186" s="28">
        <v>381</v>
      </c>
      <c r="G186" s="28">
        <v>534</v>
      </c>
      <c r="H186" s="28">
        <v>404</v>
      </c>
      <c r="I186" s="28">
        <v>2591</v>
      </c>
      <c r="J186" s="28">
        <v>22651</v>
      </c>
      <c r="K186" s="28">
        <v>174210</v>
      </c>
      <c r="L186" s="28">
        <v>185445</v>
      </c>
      <c r="M186" s="28">
        <v>202178</v>
      </c>
    </row>
    <row r="187" spans="2:13" ht="14" x14ac:dyDescent="0.3">
      <c r="B187" s="119">
        <v>80</v>
      </c>
      <c r="C187" s="27">
        <v>343</v>
      </c>
      <c r="D187" s="27">
        <v>388</v>
      </c>
      <c r="E187" s="27">
        <v>352</v>
      </c>
      <c r="F187" s="27">
        <v>371</v>
      </c>
      <c r="G187" s="27">
        <v>401</v>
      </c>
      <c r="H187" s="27">
        <v>323</v>
      </c>
      <c r="I187" s="27">
        <v>2178</v>
      </c>
      <c r="J187" s="27">
        <v>19166</v>
      </c>
      <c r="K187" s="27">
        <v>149656</v>
      </c>
      <c r="L187" s="27">
        <v>159531</v>
      </c>
      <c r="M187" s="27">
        <v>174256</v>
      </c>
    </row>
    <row r="188" spans="2:13" ht="14" x14ac:dyDescent="0.3">
      <c r="B188" s="120">
        <v>81</v>
      </c>
      <c r="C188" s="28">
        <v>309</v>
      </c>
      <c r="D188" s="28">
        <v>306</v>
      </c>
      <c r="E188" s="28">
        <v>277</v>
      </c>
      <c r="F188" s="28">
        <v>294</v>
      </c>
      <c r="G188" s="28">
        <v>367</v>
      </c>
      <c r="H188" s="28">
        <v>273</v>
      </c>
      <c r="I188" s="28">
        <v>1826</v>
      </c>
      <c r="J188" s="28">
        <v>16106</v>
      </c>
      <c r="K188" s="28">
        <v>127716</v>
      </c>
      <c r="L188" s="28">
        <v>136198</v>
      </c>
      <c r="M188" s="28">
        <v>148597</v>
      </c>
    </row>
    <row r="189" spans="2:13" ht="14" x14ac:dyDescent="0.3">
      <c r="B189" s="119">
        <v>82</v>
      </c>
      <c r="C189" s="27">
        <v>277</v>
      </c>
      <c r="D189" s="27">
        <v>295</v>
      </c>
      <c r="E189" s="27">
        <v>304</v>
      </c>
      <c r="F189" s="27">
        <v>251</v>
      </c>
      <c r="G189" s="27">
        <v>365</v>
      </c>
      <c r="H189" s="27">
        <v>292</v>
      </c>
      <c r="I189" s="27">
        <v>1784</v>
      </c>
      <c r="J189" s="27">
        <v>15920</v>
      </c>
      <c r="K189" s="27">
        <v>127176</v>
      </c>
      <c r="L189" s="27">
        <v>135259</v>
      </c>
      <c r="M189" s="27">
        <v>147391</v>
      </c>
    </row>
    <row r="190" spans="2:13" ht="14" x14ac:dyDescent="0.3">
      <c r="B190" s="120">
        <v>83</v>
      </c>
      <c r="C190" s="28">
        <v>277</v>
      </c>
      <c r="D190" s="28">
        <v>291</v>
      </c>
      <c r="E190" s="28">
        <v>278</v>
      </c>
      <c r="F190" s="28">
        <v>271</v>
      </c>
      <c r="G190" s="28">
        <v>316</v>
      </c>
      <c r="H190" s="28">
        <v>272</v>
      </c>
      <c r="I190" s="28">
        <v>1705</v>
      </c>
      <c r="J190" s="28">
        <v>15053</v>
      </c>
      <c r="K190" s="28">
        <v>120055</v>
      </c>
      <c r="L190" s="28">
        <v>127424</v>
      </c>
      <c r="M190" s="28">
        <v>138568</v>
      </c>
    </row>
    <row r="191" spans="2:13" ht="14" x14ac:dyDescent="0.3">
      <c r="B191" s="119">
        <v>84</v>
      </c>
      <c r="C191" s="27">
        <v>251</v>
      </c>
      <c r="D191" s="27">
        <v>235</v>
      </c>
      <c r="E191" s="27">
        <v>219</v>
      </c>
      <c r="F191" s="27">
        <v>227</v>
      </c>
      <c r="G191" s="27">
        <v>298</v>
      </c>
      <c r="H191" s="27">
        <v>250</v>
      </c>
      <c r="I191" s="27">
        <v>1480</v>
      </c>
      <c r="J191" s="27">
        <v>13622</v>
      </c>
      <c r="K191" s="27">
        <v>109895</v>
      </c>
      <c r="L191" s="27">
        <v>116542</v>
      </c>
      <c r="M191" s="27">
        <v>126709</v>
      </c>
    </row>
    <row r="192" spans="2:13" ht="14" x14ac:dyDescent="0.3">
      <c r="B192" s="120">
        <v>85</v>
      </c>
      <c r="C192" s="28">
        <v>264</v>
      </c>
      <c r="D192" s="28">
        <v>236</v>
      </c>
      <c r="E192" s="28">
        <v>213</v>
      </c>
      <c r="F192" s="28">
        <v>195</v>
      </c>
      <c r="G192" s="28">
        <v>272</v>
      </c>
      <c r="H192" s="28">
        <v>222</v>
      </c>
      <c r="I192" s="28">
        <v>1402</v>
      </c>
      <c r="J192" s="28">
        <v>12285</v>
      </c>
      <c r="K192" s="28">
        <v>97465</v>
      </c>
      <c r="L192" s="28">
        <v>103301</v>
      </c>
      <c r="M192" s="28">
        <v>112065</v>
      </c>
    </row>
    <row r="193" spans="2:13" ht="14" x14ac:dyDescent="0.3">
      <c r="B193" s="119">
        <v>86</v>
      </c>
      <c r="C193" s="27">
        <v>215</v>
      </c>
      <c r="D193" s="27">
        <v>223</v>
      </c>
      <c r="E193" s="27">
        <v>152</v>
      </c>
      <c r="F193" s="27">
        <v>196</v>
      </c>
      <c r="G193" s="27">
        <v>209</v>
      </c>
      <c r="H193" s="27">
        <v>156</v>
      </c>
      <c r="I193" s="27">
        <v>1151</v>
      </c>
      <c r="J193" s="27">
        <v>10760</v>
      </c>
      <c r="K193" s="27">
        <v>84675</v>
      </c>
      <c r="L193" s="27">
        <v>89850</v>
      </c>
      <c r="M193" s="27">
        <v>97555</v>
      </c>
    </row>
    <row r="194" spans="2:13" ht="14" x14ac:dyDescent="0.3">
      <c r="B194" s="120">
        <v>87</v>
      </c>
      <c r="C194" s="28">
        <v>186</v>
      </c>
      <c r="D194" s="28">
        <v>172</v>
      </c>
      <c r="E194" s="28">
        <v>149</v>
      </c>
      <c r="F194" s="28">
        <v>160</v>
      </c>
      <c r="G194" s="28">
        <v>225</v>
      </c>
      <c r="H194" s="28">
        <v>155</v>
      </c>
      <c r="I194" s="28">
        <v>1047</v>
      </c>
      <c r="J194" s="28">
        <v>9412</v>
      </c>
      <c r="K194" s="28">
        <v>73423</v>
      </c>
      <c r="L194" s="28">
        <v>77911</v>
      </c>
      <c r="M194" s="28">
        <v>84699</v>
      </c>
    </row>
    <row r="195" spans="2:13" ht="14" x14ac:dyDescent="0.3">
      <c r="B195" s="119">
        <v>88</v>
      </c>
      <c r="C195" s="27">
        <v>142</v>
      </c>
      <c r="D195" s="27">
        <v>153</v>
      </c>
      <c r="E195" s="27">
        <v>122</v>
      </c>
      <c r="F195" s="27">
        <v>126</v>
      </c>
      <c r="G195" s="27">
        <v>175</v>
      </c>
      <c r="H195" s="27">
        <v>134</v>
      </c>
      <c r="I195" s="27">
        <v>852</v>
      </c>
      <c r="J195" s="27">
        <v>7807</v>
      </c>
      <c r="K195" s="27">
        <v>60867</v>
      </c>
      <c r="L195" s="27">
        <v>64467</v>
      </c>
      <c r="M195" s="27">
        <v>70059</v>
      </c>
    </row>
    <row r="196" spans="2:13" ht="14" x14ac:dyDescent="0.3">
      <c r="B196" s="120">
        <v>89</v>
      </c>
      <c r="C196" s="28">
        <v>122</v>
      </c>
      <c r="D196" s="28">
        <v>136</v>
      </c>
      <c r="E196" s="28">
        <v>95</v>
      </c>
      <c r="F196" s="28">
        <v>119</v>
      </c>
      <c r="G196" s="28">
        <v>153</v>
      </c>
      <c r="H196" s="28">
        <v>93</v>
      </c>
      <c r="I196" s="28">
        <v>718</v>
      </c>
      <c r="J196" s="28">
        <v>6752</v>
      </c>
      <c r="K196" s="28">
        <v>51350</v>
      </c>
      <c r="L196" s="28">
        <v>54460</v>
      </c>
      <c r="M196" s="28">
        <v>59168</v>
      </c>
    </row>
    <row r="197" spans="2:13" ht="14" x14ac:dyDescent="0.3">
      <c r="B197" s="121" t="s">
        <v>36</v>
      </c>
      <c r="C197" s="48">
        <v>436</v>
      </c>
      <c r="D197" s="48">
        <v>413</v>
      </c>
      <c r="E197" s="48">
        <v>323</v>
      </c>
      <c r="F197" s="48">
        <v>335</v>
      </c>
      <c r="G197" s="48">
        <v>457</v>
      </c>
      <c r="H197" s="48">
        <v>349</v>
      </c>
      <c r="I197" s="48">
        <v>2313</v>
      </c>
      <c r="J197" s="48">
        <v>22933</v>
      </c>
      <c r="K197" s="48">
        <v>170947</v>
      </c>
      <c r="L197" s="48">
        <v>180911</v>
      </c>
      <c r="M197" s="48">
        <v>195945</v>
      </c>
    </row>
    <row r="198" spans="2:13" x14ac:dyDescent="0.25">
      <c r="C198" s="43"/>
      <c r="D198" s="43"/>
      <c r="E198" s="43"/>
      <c r="F198" s="43"/>
      <c r="G198" s="43"/>
      <c r="H198" s="43"/>
      <c r="I198" s="43"/>
      <c r="J198" s="43"/>
      <c r="K198" s="43"/>
      <c r="L198" s="43"/>
    </row>
    <row r="199" spans="2:13" ht="16.399999999999999" customHeight="1" x14ac:dyDescent="0.35">
      <c r="B199" s="36" t="s">
        <v>14</v>
      </c>
      <c r="H199" s="43"/>
    </row>
    <row r="200" spans="2:13" x14ac:dyDescent="0.25">
      <c r="C200" s="43"/>
      <c r="D200" s="43"/>
      <c r="E200" s="43"/>
      <c r="F200" s="43"/>
      <c r="G200" s="43"/>
      <c r="H200" s="43"/>
      <c r="I200" s="43"/>
      <c r="J200" s="43"/>
      <c r="K200" s="43"/>
      <c r="L200" s="43"/>
    </row>
    <row r="201" spans="2:13" ht="14" x14ac:dyDescent="0.3">
      <c r="B201" s="50"/>
      <c r="C201" s="96" t="s">
        <v>1</v>
      </c>
      <c r="D201" s="96" t="s">
        <v>2</v>
      </c>
      <c r="E201" s="96" t="s">
        <v>3</v>
      </c>
      <c r="F201" s="96" t="s">
        <v>4</v>
      </c>
      <c r="G201" s="96" t="s">
        <v>5</v>
      </c>
      <c r="H201" s="96" t="s">
        <v>6</v>
      </c>
      <c r="I201" s="96" t="s">
        <v>0</v>
      </c>
      <c r="J201" s="96" t="s">
        <v>10</v>
      </c>
      <c r="K201" s="96" t="s">
        <v>48</v>
      </c>
      <c r="L201" s="96" t="s">
        <v>11</v>
      </c>
      <c r="M201" s="95" t="s">
        <v>130</v>
      </c>
    </row>
    <row r="202" spans="2:13" ht="14" x14ac:dyDescent="0.3">
      <c r="B202" s="51" t="s">
        <v>15</v>
      </c>
      <c r="C202" s="39">
        <v>61126</v>
      </c>
      <c r="D202" s="39">
        <v>47467</v>
      </c>
      <c r="E202" s="39">
        <v>44806</v>
      </c>
      <c r="F202" s="39">
        <v>67516</v>
      </c>
      <c r="G202" s="39">
        <v>62995</v>
      </c>
      <c r="H202" s="39">
        <v>49974</v>
      </c>
      <c r="I202" s="39">
        <v>333884</v>
      </c>
      <c r="J202" s="39">
        <v>2945434</v>
      </c>
      <c r="K202" s="39">
        <v>29191703</v>
      </c>
      <c r="L202" s="39">
        <v>30790371</v>
      </c>
      <c r="M202" s="39">
        <v>33591013</v>
      </c>
    </row>
    <row r="203" spans="2:13" ht="14" x14ac:dyDescent="0.3">
      <c r="B203" s="123">
        <v>0</v>
      </c>
      <c r="C203" s="27">
        <v>587</v>
      </c>
      <c r="D203" s="27">
        <v>390</v>
      </c>
      <c r="E203" s="27">
        <v>355</v>
      </c>
      <c r="F203" s="27">
        <v>700</v>
      </c>
      <c r="G203" s="27">
        <v>500</v>
      </c>
      <c r="H203" s="27">
        <v>502</v>
      </c>
      <c r="I203" s="27">
        <v>3034</v>
      </c>
      <c r="J203" s="27">
        <v>24855</v>
      </c>
      <c r="K203" s="27">
        <v>291889</v>
      </c>
      <c r="L203" s="27">
        <v>306073</v>
      </c>
      <c r="M203" s="27">
        <v>328869</v>
      </c>
    </row>
    <row r="204" spans="2:13" ht="14" x14ac:dyDescent="0.3">
      <c r="B204" s="124">
        <v>1</v>
      </c>
      <c r="C204" s="28">
        <v>537</v>
      </c>
      <c r="D204" s="28">
        <v>362</v>
      </c>
      <c r="E204" s="28">
        <v>376</v>
      </c>
      <c r="F204" s="28">
        <v>664</v>
      </c>
      <c r="G204" s="28">
        <v>499</v>
      </c>
      <c r="H204" s="28">
        <v>488</v>
      </c>
      <c r="I204" s="28">
        <v>2926</v>
      </c>
      <c r="J204" s="28">
        <v>25583</v>
      </c>
      <c r="K204" s="28">
        <v>289795</v>
      </c>
      <c r="L204" s="28">
        <v>303663</v>
      </c>
      <c r="M204" s="28">
        <v>326892</v>
      </c>
    </row>
    <row r="205" spans="2:13" ht="14" x14ac:dyDescent="0.3">
      <c r="B205" s="123">
        <v>2</v>
      </c>
      <c r="C205" s="27">
        <v>612</v>
      </c>
      <c r="D205" s="27">
        <v>381</v>
      </c>
      <c r="E205" s="27">
        <v>397</v>
      </c>
      <c r="F205" s="27">
        <v>735</v>
      </c>
      <c r="G205" s="27">
        <v>528</v>
      </c>
      <c r="H205" s="27">
        <v>521</v>
      </c>
      <c r="I205" s="27">
        <v>3174</v>
      </c>
      <c r="J205" s="27">
        <v>26372</v>
      </c>
      <c r="K205" s="27">
        <v>298878</v>
      </c>
      <c r="L205" s="27">
        <v>313761</v>
      </c>
      <c r="M205" s="27">
        <v>337723</v>
      </c>
    </row>
    <row r="206" spans="2:13" ht="14" x14ac:dyDescent="0.3">
      <c r="B206" s="124">
        <v>3</v>
      </c>
      <c r="C206" s="28">
        <v>556</v>
      </c>
      <c r="D206" s="28">
        <v>413</v>
      </c>
      <c r="E206" s="28">
        <v>399</v>
      </c>
      <c r="F206" s="28">
        <v>736</v>
      </c>
      <c r="G206" s="28">
        <v>588</v>
      </c>
      <c r="H206" s="28">
        <v>503</v>
      </c>
      <c r="I206" s="28">
        <v>3195</v>
      </c>
      <c r="J206" s="28">
        <v>27227</v>
      </c>
      <c r="K206" s="28">
        <v>304244</v>
      </c>
      <c r="L206" s="28">
        <v>319432</v>
      </c>
      <c r="M206" s="28">
        <v>344683</v>
      </c>
    </row>
    <row r="207" spans="2:13" ht="14" x14ac:dyDescent="0.3">
      <c r="B207" s="123">
        <v>4</v>
      </c>
      <c r="C207" s="27">
        <v>576</v>
      </c>
      <c r="D207" s="27">
        <v>402</v>
      </c>
      <c r="E207" s="27">
        <v>417</v>
      </c>
      <c r="F207" s="27">
        <v>805</v>
      </c>
      <c r="G207" s="27">
        <v>612</v>
      </c>
      <c r="H207" s="27">
        <v>583</v>
      </c>
      <c r="I207" s="27">
        <v>3395</v>
      </c>
      <c r="J207" s="27">
        <v>27952</v>
      </c>
      <c r="K207" s="27">
        <v>308984</v>
      </c>
      <c r="L207" s="27">
        <v>324921</v>
      </c>
      <c r="M207" s="27">
        <v>350096</v>
      </c>
    </row>
    <row r="208" spans="2:13" ht="14" x14ac:dyDescent="0.3">
      <c r="B208" s="124">
        <v>5</v>
      </c>
      <c r="C208" s="28">
        <v>601</v>
      </c>
      <c r="D208" s="28">
        <v>411</v>
      </c>
      <c r="E208" s="28">
        <v>394</v>
      </c>
      <c r="F208" s="28">
        <v>692</v>
      </c>
      <c r="G208" s="28">
        <v>623</v>
      </c>
      <c r="H208" s="28">
        <v>543</v>
      </c>
      <c r="I208" s="28">
        <v>3264</v>
      </c>
      <c r="J208" s="33">
        <v>28493</v>
      </c>
      <c r="K208" s="33">
        <v>316955</v>
      </c>
      <c r="L208" s="33">
        <v>333276</v>
      </c>
      <c r="M208" s="28">
        <v>359225</v>
      </c>
    </row>
    <row r="209" spans="2:13" ht="14" x14ac:dyDescent="0.3">
      <c r="B209" s="123">
        <v>6</v>
      </c>
      <c r="C209" s="27">
        <v>587</v>
      </c>
      <c r="D209" s="27">
        <v>454</v>
      </c>
      <c r="E209" s="27">
        <v>455</v>
      </c>
      <c r="F209" s="27">
        <v>804</v>
      </c>
      <c r="G209" s="27">
        <v>646</v>
      </c>
      <c r="H209" s="27">
        <v>583</v>
      </c>
      <c r="I209" s="27">
        <v>3529</v>
      </c>
      <c r="J209" s="27">
        <v>29957</v>
      </c>
      <c r="K209" s="27">
        <v>325476</v>
      </c>
      <c r="L209" s="27">
        <v>342614</v>
      </c>
      <c r="M209" s="27">
        <v>369731</v>
      </c>
    </row>
    <row r="210" spans="2:13" ht="14" x14ac:dyDescent="0.3">
      <c r="B210" s="124">
        <v>7</v>
      </c>
      <c r="C210" s="28">
        <v>621</v>
      </c>
      <c r="D210" s="28">
        <v>450</v>
      </c>
      <c r="E210" s="28">
        <v>420</v>
      </c>
      <c r="F210" s="28">
        <v>818</v>
      </c>
      <c r="G210" s="28">
        <v>652</v>
      </c>
      <c r="H210" s="28">
        <v>570</v>
      </c>
      <c r="I210" s="28">
        <v>3531</v>
      </c>
      <c r="J210" s="28">
        <v>29927</v>
      </c>
      <c r="K210" s="28">
        <v>322830</v>
      </c>
      <c r="L210" s="28">
        <v>339688</v>
      </c>
      <c r="M210" s="28">
        <v>367270</v>
      </c>
    </row>
    <row r="211" spans="2:13" ht="14" x14ac:dyDescent="0.3">
      <c r="B211" s="123">
        <v>8</v>
      </c>
      <c r="C211" s="27">
        <v>661</v>
      </c>
      <c r="D211" s="27">
        <v>479</v>
      </c>
      <c r="E211" s="27">
        <v>467</v>
      </c>
      <c r="F211" s="27">
        <v>798</v>
      </c>
      <c r="G211" s="27">
        <v>678</v>
      </c>
      <c r="H211" s="27">
        <v>557</v>
      </c>
      <c r="I211" s="27">
        <v>3640</v>
      </c>
      <c r="J211" s="27">
        <v>30404</v>
      </c>
      <c r="K211" s="27">
        <v>325299</v>
      </c>
      <c r="L211" s="27">
        <v>342269</v>
      </c>
      <c r="M211" s="27">
        <v>370138</v>
      </c>
    </row>
    <row r="212" spans="2:13" ht="14" x14ac:dyDescent="0.3">
      <c r="B212" s="124">
        <v>9</v>
      </c>
      <c r="C212" s="28">
        <v>625</v>
      </c>
      <c r="D212" s="28">
        <v>459</v>
      </c>
      <c r="E212" s="28">
        <v>434</v>
      </c>
      <c r="F212" s="28">
        <v>806</v>
      </c>
      <c r="G212" s="28">
        <v>687</v>
      </c>
      <c r="H212" s="28">
        <v>547</v>
      </c>
      <c r="I212" s="28">
        <v>3558</v>
      </c>
      <c r="J212" s="28">
        <v>30992</v>
      </c>
      <c r="K212" s="28">
        <v>333164</v>
      </c>
      <c r="L212" s="28">
        <v>350768</v>
      </c>
      <c r="M212" s="28">
        <v>379449</v>
      </c>
    </row>
    <row r="213" spans="2:13" ht="14" x14ac:dyDescent="0.3">
      <c r="B213" s="123">
        <v>10</v>
      </c>
      <c r="C213" s="27">
        <v>640</v>
      </c>
      <c r="D213" s="27">
        <v>523</v>
      </c>
      <c r="E213" s="27">
        <v>451</v>
      </c>
      <c r="F213" s="27">
        <v>832</v>
      </c>
      <c r="G213" s="27">
        <v>716</v>
      </c>
      <c r="H213" s="27">
        <v>549</v>
      </c>
      <c r="I213" s="27">
        <v>3711</v>
      </c>
      <c r="J213" s="27">
        <v>32109</v>
      </c>
      <c r="K213" s="27">
        <v>342815</v>
      </c>
      <c r="L213" s="27">
        <v>360995</v>
      </c>
      <c r="M213" s="27">
        <v>390143</v>
      </c>
    </row>
    <row r="214" spans="2:13" ht="14" x14ac:dyDescent="0.3">
      <c r="B214" s="124">
        <v>11</v>
      </c>
      <c r="C214" s="28">
        <v>691</v>
      </c>
      <c r="D214" s="28">
        <v>502</v>
      </c>
      <c r="E214" s="28">
        <v>514</v>
      </c>
      <c r="F214" s="28">
        <v>866</v>
      </c>
      <c r="G214" s="28">
        <v>686</v>
      </c>
      <c r="H214" s="28">
        <v>572</v>
      </c>
      <c r="I214" s="28">
        <v>3831</v>
      </c>
      <c r="J214" s="28">
        <v>32335</v>
      </c>
      <c r="K214" s="28">
        <v>342650</v>
      </c>
      <c r="L214" s="28">
        <v>360875</v>
      </c>
      <c r="M214" s="28">
        <v>390456</v>
      </c>
    </row>
    <row r="215" spans="2:13" ht="14" x14ac:dyDescent="0.3">
      <c r="B215" s="123">
        <v>12</v>
      </c>
      <c r="C215" s="27">
        <v>715</v>
      </c>
      <c r="D215" s="27">
        <v>497</v>
      </c>
      <c r="E215" s="27">
        <v>497</v>
      </c>
      <c r="F215" s="27">
        <v>864</v>
      </c>
      <c r="G215" s="27">
        <v>733</v>
      </c>
      <c r="H215" s="27">
        <v>590</v>
      </c>
      <c r="I215" s="27">
        <v>3896</v>
      </c>
      <c r="J215" s="27">
        <v>32179</v>
      </c>
      <c r="K215" s="27">
        <v>338796</v>
      </c>
      <c r="L215" s="27">
        <v>356971</v>
      </c>
      <c r="M215" s="27">
        <v>386951</v>
      </c>
    </row>
    <row r="216" spans="2:13" ht="14" x14ac:dyDescent="0.3">
      <c r="B216" s="124">
        <v>13</v>
      </c>
      <c r="C216" s="28">
        <v>707</v>
      </c>
      <c r="D216" s="28">
        <v>501</v>
      </c>
      <c r="E216" s="28">
        <v>449</v>
      </c>
      <c r="F216" s="28">
        <v>826</v>
      </c>
      <c r="G216" s="28">
        <v>760</v>
      </c>
      <c r="H216" s="28">
        <v>537</v>
      </c>
      <c r="I216" s="28">
        <v>3780</v>
      </c>
      <c r="J216" s="28">
        <v>31503</v>
      </c>
      <c r="K216" s="28">
        <v>336420</v>
      </c>
      <c r="L216" s="28">
        <v>354210</v>
      </c>
      <c r="M216" s="28">
        <v>383838</v>
      </c>
    </row>
    <row r="217" spans="2:13" ht="14" x14ac:dyDescent="0.3">
      <c r="B217" s="123">
        <v>14</v>
      </c>
      <c r="C217" s="27">
        <v>836</v>
      </c>
      <c r="D217" s="27">
        <v>499</v>
      </c>
      <c r="E217" s="27">
        <v>487</v>
      </c>
      <c r="F217" s="27">
        <v>832</v>
      </c>
      <c r="G217" s="27">
        <v>733</v>
      </c>
      <c r="H217" s="27">
        <v>557</v>
      </c>
      <c r="I217" s="27">
        <v>3944</v>
      </c>
      <c r="J217" s="27">
        <v>32142</v>
      </c>
      <c r="K217" s="27">
        <v>339183</v>
      </c>
      <c r="L217" s="27">
        <v>357544</v>
      </c>
      <c r="M217" s="27">
        <v>387493</v>
      </c>
    </row>
    <row r="218" spans="2:13" ht="14" x14ac:dyDescent="0.3">
      <c r="B218" s="124">
        <v>15</v>
      </c>
      <c r="C218" s="28">
        <v>788</v>
      </c>
      <c r="D218" s="28">
        <v>515</v>
      </c>
      <c r="E218" s="28">
        <v>438</v>
      </c>
      <c r="F218" s="28">
        <v>707</v>
      </c>
      <c r="G218" s="28">
        <v>673</v>
      </c>
      <c r="H218" s="28">
        <v>529</v>
      </c>
      <c r="I218" s="28">
        <v>3650</v>
      </c>
      <c r="J218" s="28">
        <v>31040</v>
      </c>
      <c r="K218" s="28">
        <v>325620</v>
      </c>
      <c r="L218" s="28">
        <v>342927</v>
      </c>
      <c r="M218" s="28">
        <v>371565</v>
      </c>
    </row>
    <row r="219" spans="2:13" ht="14" x14ac:dyDescent="0.3">
      <c r="B219" s="123">
        <v>16</v>
      </c>
      <c r="C219" s="27">
        <v>653</v>
      </c>
      <c r="D219" s="27">
        <v>479</v>
      </c>
      <c r="E219" s="27">
        <v>463</v>
      </c>
      <c r="F219" s="27">
        <v>729</v>
      </c>
      <c r="G219" s="27">
        <v>673</v>
      </c>
      <c r="H219" s="27">
        <v>488</v>
      </c>
      <c r="I219" s="27">
        <v>3485</v>
      </c>
      <c r="J219" s="27">
        <v>29987</v>
      </c>
      <c r="K219" s="27">
        <v>318982</v>
      </c>
      <c r="L219" s="27">
        <v>335851</v>
      </c>
      <c r="M219" s="27">
        <v>364319</v>
      </c>
    </row>
    <row r="220" spans="2:13" ht="14" x14ac:dyDescent="0.3">
      <c r="B220" s="124">
        <v>17</v>
      </c>
      <c r="C220" s="28">
        <v>739</v>
      </c>
      <c r="D220" s="28">
        <v>472</v>
      </c>
      <c r="E220" s="28">
        <v>541</v>
      </c>
      <c r="F220" s="28">
        <v>758</v>
      </c>
      <c r="G220" s="28">
        <v>651</v>
      </c>
      <c r="H220" s="28">
        <v>488</v>
      </c>
      <c r="I220" s="28">
        <v>3649</v>
      </c>
      <c r="J220" s="28">
        <v>30291</v>
      </c>
      <c r="K220" s="28">
        <v>318438</v>
      </c>
      <c r="L220" s="28">
        <v>335472</v>
      </c>
      <c r="M220" s="28">
        <v>362662</v>
      </c>
    </row>
    <row r="221" spans="2:13" ht="14" x14ac:dyDescent="0.3">
      <c r="B221" s="123">
        <v>18</v>
      </c>
      <c r="C221" s="27">
        <v>681</v>
      </c>
      <c r="D221" s="27">
        <v>499</v>
      </c>
      <c r="E221" s="27">
        <v>671</v>
      </c>
      <c r="F221" s="27">
        <v>758</v>
      </c>
      <c r="G221" s="27">
        <v>649</v>
      </c>
      <c r="H221" s="27">
        <v>488</v>
      </c>
      <c r="I221" s="27">
        <v>3746</v>
      </c>
      <c r="J221" s="27">
        <v>30925</v>
      </c>
      <c r="K221" s="27">
        <v>316245</v>
      </c>
      <c r="L221" s="27">
        <v>332502</v>
      </c>
      <c r="M221" s="27">
        <v>361355</v>
      </c>
    </row>
    <row r="222" spans="2:13" ht="14" x14ac:dyDescent="0.3">
      <c r="B222" s="124">
        <v>19</v>
      </c>
      <c r="C222" s="28">
        <v>774</v>
      </c>
      <c r="D222" s="28">
        <v>376</v>
      </c>
      <c r="E222" s="28">
        <v>501</v>
      </c>
      <c r="F222" s="28">
        <v>721</v>
      </c>
      <c r="G222" s="28">
        <v>450</v>
      </c>
      <c r="H222" s="28">
        <v>302</v>
      </c>
      <c r="I222" s="28">
        <v>3124</v>
      </c>
      <c r="J222" s="28">
        <v>34935</v>
      </c>
      <c r="K222" s="28">
        <v>318565</v>
      </c>
      <c r="L222" s="28">
        <v>335418</v>
      </c>
      <c r="M222" s="28">
        <v>368216</v>
      </c>
    </row>
    <row r="223" spans="2:13" ht="14" x14ac:dyDescent="0.3">
      <c r="B223" s="123">
        <v>20</v>
      </c>
      <c r="C223" s="27">
        <v>789</v>
      </c>
      <c r="D223" s="27">
        <v>335</v>
      </c>
      <c r="E223" s="27">
        <v>311</v>
      </c>
      <c r="F223" s="27">
        <v>902</v>
      </c>
      <c r="G223" s="27">
        <v>383</v>
      </c>
      <c r="H223" s="27">
        <v>272</v>
      </c>
      <c r="I223" s="27">
        <v>2992</v>
      </c>
      <c r="J223" s="27">
        <v>33921</v>
      </c>
      <c r="K223" s="27">
        <v>327366</v>
      </c>
      <c r="L223" s="27">
        <v>345539</v>
      </c>
      <c r="M223" s="27">
        <v>378805</v>
      </c>
    </row>
    <row r="224" spans="2:13" ht="14" x14ac:dyDescent="0.3">
      <c r="B224" s="124">
        <v>21</v>
      </c>
      <c r="C224" s="28">
        <v>729</v>
      </c>
      <c r="D224" s="28">
        <v>391</v>
      </c>
      <c r="E224" s="28">
        <v>300</v>
      </c>
      <c r="F224" s="28">
        <v>915</v>
      </c>
      <c r="G224" s="28">
        <v>408</v>
      </c>
      <c r="H224" s="28">
        <v>336</v>
      </c>
      <c r="I224" s="28">
        <v>3079</v>
      </c>
      <c r="J224" s="28">
        <v>32408</v>
      </c>
      <c r="K224" s="28">
        <v>329990</v>
      </c>
      <c r="L224" s="28">
        <v>348181</v>
      </c>
      <c r="M224" s="28">
        <v>382232</v>
      </c>
    </row>
    <row r="225" spans="2:13" ht="14" x14ac:dyDescent="0.3">
      <c r="B225" s="123">
        <v>22</v>
      </c>
      <c r="C225" s="27">
        <v>668</v>
      </c>
      <c r="D225" s="27">
        <v>308</v>
      </c>
      <c r="E225" s="27">
        <v>326</v>
      </c>
      <c r="F225" s="27">
        <v>791</v>
      </c>
      <c r="G225" s="27">
        <v>435</v>
      </c>
      <c r="H225" s="27">
        <v>430</v>
      </c>
      <c r="I225" s="27">
        <v>2958</v>
      </c>
      <c r="J225" s="27">
        <v>32578</v>
      </c>
      <c r="K225" s="27">
        <v>337427</v>
      </c>
      <c r="L225" s="27">
        <v>355524</v>
      </c>
      <c r="M225" s="27">
        <v>391250</v>
      </c>
    </row>
    <row r="226" spans="2:13" ht="14" x14ac:dyDescent="0.3">
      <c r="B226" s="124">
        <v>23</v>
      </c>
      <c r="C226" s="28">
        <v>762</v>
      </c>
      <c r="D226" s="28">
        <v>362</v>
      </c>
      <c r="E226" s="28">
        <v>404</v>
      </c>
      <c r="F226" s="28">
        <v>860</v>
      </c>
      <c r="G226" s="28">
        <v>503</v>
      </c>
      <c r="H226" s="28">
        <v>461</v>
      </c>
      <c r="I226" s="28">
        <v>3352</v>
      </c>
      <c r="J226" s="28">
        <v>31887</v>
      </c>
      <c r="K226" s="28">
        <v>353801</v>
      </c>
      <c r="L226" s="28">
        <v>372136</v>
      </c>
      <c r="M226" s="28">
        <v>407346</v>
      </c>
    </row>
    <row r="227" spans="2:13" ht="14" x14ac:dyDescent="0.3">
      <c r="B227" s="123">
        <v>24</v>
      </c>
      <c r="C227" s="27">
        <v>732</v>
      </c>
      <c r="D227" s="27">
        <v>371</v>
      </c>
      <c r="E227" s="27">
        <v>383</v>
      </c>
      <c r="F227" s="27">
        <v>874</v>
      </c>
      <c r="G227" s="27">
        <v>573</v>
      </c>
      <c r="H227" s="27">
        <v>474</v>
      </c>
      <c r="I227" s="27">
        <v>3407</v>
      </c>
      <c r="J227" s="27">
        <v>31657</v>
      </c>
      <c r="K227" s="27">
        <v>360362</v>
      </c>
      <c r="L227" s="27">
        <v>378828</v>
      </c>
      <c r="M227" s="27">
        <v>412892</v>
      </c>
    </row>
    <row r="228" spans="2:13" ht="14" x14ac:dyDescent="0.3">
      <c r="B228" s="124">
        <v>25</v>
      </c>
      <c r="C228" s="28">
        <v>790</v>
      </c>
      <c r="D228" s="28">
        <v>341</v>
      </c>
      <c r="E228" s="28">
        <v>462</v>
      </c>
      <c r="F228" s="28">
        <v>873</v>
      </c>
      <c r="G228" s="28">
        <v>546</v>
      </c>
      <c r="H228" s="28">
        <v>494</v>
      </c>
      <c r="I228" s="28">
        <v>3506</v>
      </c>
      <c r="J228" s="28">
        <v>32335</v>
      </c>
      <c r="K228" s="28">
        <v>369591</v>
      </c>
      <c r="L228" s="28">
        <v>388511</v>
      </c>
      <c r="M228" s="28">
        <v>422789</v>
      </c>
    </row>
    <row r="229" spans="2:13" ht="14" x14ac:dyDescent="0.3">
      <c r="B229" s="123">
        <v>26</v>
      </c>
      <c r="C229" s="27">
        <v>793</v>
      </c>
      <c r="D229" s="27">
        <v>351</v>
      </c>
      <c r="E229" s="27">
        <v>423</v>
      </c>
      <c r="F229" s="27">
        <v>792</v>
      </c>
      <c r="G229" s="27">
        <v>601</v>
      </c>
      <c r="H229" s="27">
        <v>561</v>
      </c>
      <c r="I229" s="27">
        <v>3521</v>
      </c>
      <c r="J229" s="27">
        <v>31387</v>
      </c>
      <c r="K229" s="27">
        <v>366307</v>
      </c>
      <c r="L229" s="27">
        <v>384503</v>
      </c>
      <c r="M229" s="27">
        <v>418224</v>
      </c>
    </row>
    <row r="230" spans="2:13" ht="14" x14ac:dyDescent="0.3">
      <c r="B230" s="124">
        <v>27</v>
      </c>
      <c r="C230" s="28">
        <v>775</v>
      </c>
      <c r="D230" s="28">
        <v>413</v>
      </c>
      <c r="E230" s="28">
        <v>396</v>
      </c>
      <c r="F230" s="28">
        <v>898</v>
      </c>
      <c r="G230" s="28">
        <v>606</v>
      </c>
      <c r="H230" s="28">
        <v>542</v>
      </c>
      <c r="I230" s="28">
        <v>3630</v>
      </c>
      <c r="J230" s="28">
        <v>32673</v>
      </c>
      <c r="K230" s="28">
        <v>376410</v>
      </c>
      <c r="L230" s="28">
        <v>395157</v>
      </c>
      <c r="M230" s="28">
        <v>428593</v>
      </c>
    </row>
    <row r="231" spans="2:13" ht="14" x14ac:dyDescent="0.3">
      <c r="B231" s="123">
        <v>28</v>
      </c>
      <c r="C231" s="27">
        <v>756</v>
      </c>
      <c r="D231" s="27">
        <v>366</v>
      </c>
      <c r="E231" s="27">
        <v>464</v>
      </c>
      <c r="F231" s="27">
        <v>938</v>
      </c>
      <c r="G231" s="27">
        <v>648</v>
      </c>
      <c r="H231" s="27">
        <v>578</v>
      </c>
      <c r="I231" s="27">
        <v>3750</v>
      </c>
      <c r="J231" s="27">
        <v>34346</v>
      </c>
      <c r="K231" s="27">
        <v>389858</v>
      </c>
      <c r="L231" s="27">
        <v>409125</v>
      </c>
      <c r="M231" s="27">
        <v>444007</v>
      </c>
    </row>
    <row r="232" spans="2:13" ht="14" x14ac:dyDescent="0.3">
      <c r="B232" s="124">
        <v>29</v>
      </c>
      <c r="C232" s="28">
        <v>750</v>
      </c>
      <c r="D232" s="28">
        <v>431</v>
      </c>
      <c r="E232" s="28">
        <v>428</v>
      </c>
      <c r="F232" s="28">
        <v>931</v>
      </c>
      <c r="G232" s="28">
        <v>643</v>
      </c>
      <c r="H232" s="28">
        <v>597</v>
      </c>
      <c r="I232" s="28">
        <v>3780</v>
      </c>
      <c r="J232" s="28">
        <v>34314</v>
      </c>
      <c r="K232" s="28">
        <v>392993</v>
      </c>
      <c r="L232" s="28">
        <v>412422</v>
      </c>
      <c r="M232" s="28">
        <v>447796</v>
      </c>
    </row>
    <row r="233" spans="2:13" ht="14" x14ac:dyDescent="0.3">
      <c r="B233" s="123">
        <v>30</v>
      </c>
      <c r="C233" s="27">
        <v>785</v>
      </c>
      <c r="D233" s="27">
        <v>437</v>
      </c>
      <c r="E233" s="27">
        <v>482</v>
      </c>
      <c r="F233" s="27">
        <v>969</v>
      </c>
      <c r="G233" s="27">
        <v>699</v>
      </c>
      <c r="H233" s="27">
        <v>592</v>
      </c>
      <c r="I233" s="27">
        <v>3964</v>
      </c>
      <c r="J233" s="27">
        <v>35793</v>
      </c>
      <c r="K233" s="27">
        <v>406799</v>
      </c>
      <c r="L233" s="27">
        <v>427360</v>
      </c>
      <c r="M233" s="27">
        <v>463993</v>
      </c>
    </row>
    <row r="234" spans="2:13" ht="14" x14ac:dyDescent="0.3">
      <c r="B234" s="124">
        <v>31</v>
      </c>
      <c r="C234" s="28">
        <v>874</v>
      </c>
      <c r="D234" s="28">
        <v>448</v>
      </c>
      <c r="E234" s="28">
        <v>501</v>
      </c>
      <c r="F234" s="28">
        <v>957</v>
      </c>
      <c r="G234" s="28">
        <v>712</v>
      </c>
      <c r="H234" s="28">
        <v>670</v>
      </c>
      <c r="I234" s="28">
        <v>4162</v>
      </c>
      <c r="J234" s="28">
        <v>36675</v>
      </c>
      <c r="K234" s="28">
        <v>413301</v>
      </c>
      <c r="L234" s="28">
        <v>434122</v>
      </c>
      <c r="M234" s="28">
        <v>471276</v>
      </c>
    </row>
    <row r="235" spans="2:13" ht="14" x14ac:dyDescent="0.3">
      <c r="B235" s="123">
        <v>32</v>
      </c>
      <c r="C235" s="27">
        <v>841</v>
      </c>
      <c r="D235" s="27">
        <v>460</v>
      </c>
      <c r="E235" s="27">
        <v>477</v>
      </c>
      <c r="F235" s="27">
        <v>1035</v>
      </c>
      <c r="G235" s="27">
        <v>720</v>
      </c>
      <c r="H235" s="27">
        <v>726</v>
      </c>
      <c r="I235" s="27">
        <v>4259</v>
      </c>
      <c r="J235" s="27">
        <v>37325</v>
      </c>
      <c r="K235" s="27">
        <v>415453</v>
      </c>
      <c r="L235" s="27">
        <v>435597</v>
      </c>
      <c r="M235" s="27">
        <v>471875</v>
      </c>
    </row>
    <row r="236" spans="2:13" ht="14" x14ac:dyDescent="0.3">
      <c r="B236" s="124">
        <v>33</v>
      </c>
      <c r="C236" s="28">
        <v>827</v>
      </c>
      <c r="D236" s="28">
        <v>476</v>
      </c>
      <c r="E236" s="28">
        <v>504</v>
      </c>
      <c r="F236" s="28">
        <v>1013</v>
      </c>
      <c r="G236" s="28">
        <v>686</v>
      </c>
      <c r="H236" s="28">
        <v>695</v>
      </c>
      <c r="I236" s="28">
        <v>4201</v>
      </c>
      <c r="J236" s="28">
        <v>37238</v>
      </c>
      <c r="K236" s="28">
        <v>413887</v>
      </c>
      <c r="L236" s="28">
        <v>434383</v>
      </c>
      <c r="M236" s="28">
        <v>470657</v>
      </c>
    </row>
    <row r="237" spans="2:13" ht="14" x14ac:dyDescent="0.3">
      <c r="B237" s="123">
        <v>34</v>
      </c>
      <c r="C237" s="27">
        <v>851</v>
      </c>
      <c r="D237" s="27">
        <v>507</v>
      </c>
      <c r="E237" s="27">
        <v>509</v>
      </c>
      <c r="F237" s="27">
        <v>1046</v>
      </c>
      <c r="G237" s="27">
        <v>787</v>
      </c>
      <c r="H237" s="27">
        <v>713</v>
      </c>
      <c r="I237" s="27">
        <v>4413</v>
      </c>
      <c r="J237" s="27">
        <v>38005</v>
      </c>
      <c r="K237" s="27">
        <v>420747</v>
      </c>
      <c r="L237" s="27">
        <v>441671</v>
      </c>
      <c r="M237" s="27">
        <v>478864</v>
      </c>
    </row>
    <row r="238" spans="2:13" ht="14" x14ac:dyDescent="0.3">
      <c r="B238" s="124">
        <v>35</v>
      </c>
      <c r="C238" s="28">
        <v>820</v>
      </c>
      <c r="D238" s="28">
        <v>536</v>
      </c>
      <c r="E238" s="28">
        <v>492</v>
      </c>
      <c r="F238" s="28">
        <v>991</v>
      </c>
      <c r="G238" s="28">
        <v>772</v>
      </c>
      <c r="H238" s="28">
        <v>688</v>
      </c>
      <c r="I238" s="28">
        <v>4299</v>
      </c>
      <c r="J238" s="28">
        <v>37025</v>
      </c>
      <c r="K238" s="28">
        <v>411936</v>
      </c>
      <c r="L238" s="28">
        <v>432455</v>
      </c>
      <c r="M238" s="28">
        <v>468218</v>
      </c>
    </row>
    <row r="239" spans="2:13" ht="14" x14ac:dyDescent="0.3">
      <c r="B239" s="123">
        <v>36</v>
      </c>
      <c r="C239" s="27">
        <v>890</v>
      </c>
      <c r="D239" s="27">
        <v>468</v>
      </c>
      <c r="E239" s="27">
        <v>499</v>
      </c>
      <c r="F239" s="27">
        <v>977</v>
      </c>
      <c r="G239" s="27">
        <v>715</v>
      </c>
      <c r="H239" s="27">
        <v>631</v>
      </c>
      <c r="I239" s="27">
        <v>4180</v>
      </c>
      <c r="J239" s="27">
        <v>36141</v>
      </c>
      <c r="K239" s="27">
        <v>406465</v>
      </c>
      <c r="L239" s="27">
        <v>426503</v>
      </c>
      <c r="M239" s="27">
        <v>462469</v>
      </c>
    </row>
    <row r="240" spans="2:13" ht="14" x14ac:dyDescent="0.3">
      <c r="B240" s="124">
        <v>37</v>
      </c>
      <c r="C240" s="28">
        <v>804</v>
      </c>
      <c r="D240" s="28">
        <v>518</v>
      </c>
      <c r="E240" s="28">
        <v>462</v>
      </c>
      <c r="F240" s="28">
        <v>930</v>
      </c>
      <c r="G240" s="28">
        <v>755</v>
      </c>
      <c r="H240" s="28">
        <v>631</v>
      </c>
      <c r="I240" s="28">
        <v>4100</v>
      </c>
      <c r="J240" s="28">
        <v>36497</v>
      </c>
      <c r="K240" s="28">
        <v>404135</v>
      </c>
      <c r="L240" s="28">
        <v>424175</v>
      </c>
      <c r="M240" s="28">
        <v>460584</v>
      </c>
    </row>
    <row r="241" spans="2:13" ht="14" x14ac:dyDescent="0.3">
      <c r="B241" s="123">
        <v>38</v>
      </c>
      <c r="C241" s="27">
        <v>821</v>
      </c>
      <c r="D241" s="27">
        <v>511</v>
      </c>
      <c r="E241" s="27">
        <v>494</v>
      </c>
      <c r="F241" s="27">
        <v>887</v>
      </c>
      <c r="G241" s="27">
        <v>720</v>
      </c>
      <c r="H241" s="27">
        <v>681</v>
      </c>
      <c r="I241" s="27">
        <v>4114</v>
      </c>
      <c r="J241" s="27">
        <v>35792</v>
      </c>
      <c r="K241" s="27">
        <v>391943</v>
      </c>
      <c r="L241" s="27">
        <v>411018</v>
      </c>
      <c r="M241" s="27">
        <v>446305</v>
      </c>
    </row>
    <row r="242" spans="2:13" ht="14" x14ac:dyDescent="0.3">
      <c r="B242" s="124">
        <v>39</v>
      </c>
      <c r="C242" s="28">
        <v>799</v>
      </c>
      <c r="D242" s="28">
        <v>518</v>
      </c>
      <c r="E242" s="28">
        <v>490</v>
      </c>
      <c r="F242" s="28">
        <v>939</v>
      </c>
      <c r="G242" s="28">
        <v>762</v>
      </c>
      <c r="H242" s="28">
        <v>653</v>
      </c>
      <c r="I242" s="28">
        <v>4161</v>
      </c>
      <c r="J242" s="28">
        <v>35222</v>
      </c>
      <c r="K242" s="28">
        <v>391530</v>
      </c>
      <c r="L242" s="28">
        <v>410924</v>
      </c>
      <c r="M242" s="28">
        <v>446688</v>
      </c>
    </row>
    <row r="243" spans="2:13" ht="14" x14ac:dyDescent="0.3">
      <c r="B243" s="123">
        <v>40</v>
      </c>
      <c r="C243" s="27">
        <v>814</v>
      </c>
      <c r="D243" s="27">
        <v>527</v>
      </c>
      <c r="E243" s="27">
        <v>497</v>
      </c>
      <c r="F243" s="27">
        <v>915</v>
      </c>
      <c r="G243" s="27">
        <v>754</v>
      </c>
      <c r="H243" s="27">
        <v>635</v>
      </c>
      <c r="I243" s="27">
        <v>4142</v>
      </c>
      <c r="J243" s="27">
        <v>35503</v>
      </c>
      <c r="K243" s="27">
        <v>388209</v>
      </c>
      <c r="L243" s="27">
        <v>407422</v>
      </c>
      <c r="M243" s="27">
        <v>443148</v>
      </c>
    </row>
    <row r="244" spans="2:13" ht="14" x14ac:dyDescent="0.3">
      <c r="B244" s="124">
        <v>41</v>
      </c>
      <c r="C244" s="28">
        <v>761</v>
      </c>
      <c r="D244" s="28">
        <v>569</v>
      </c>
      <c r="E244" s="28">
        <v>518</v>
      </c>
      <c r="F244" s="28">
        <v>893</v>
      </c>
      <c r="G244" s="28">
        <v>807</v>
      </c>
      <c r="H244" s="28">
        <v>657</v>
      </c>
      <c r="I244" s="28">
        <v>4205</v>
      </c>
      <c r="J244" s="28">
        <v>36190</v>
      </c>
      <c r="K244" s="28">
        <v>392445</v>
      </c>
      <c r="L244" s="28">
        <v>411873</v>
      </c>
      <c r="M244" s="28">
        <v>447902</v>
      </c>
    </row>
    <row r="245" spans="2:13" ht="14" x14ac:dyDescent="0.3">
      <c r="B245" s="123">
        <v>42</v>
      </c>
      <c r="C245" s="27">
        <v>848</v>
      </c>
      <c r="D245" s="27">
        <v>597</v>
      </c>
      <c r="E245" s="27">
        <v>474</v>
      </c>
      <c r="F245" s="27">
        <v>936</v>
      </c>
      <c r="G245" s="27">
        <v>772</v>
      </c>
      <c r="H245" s="27">
        <v>640</v>
      </c>
      <c r="I245" s="27">
        <v>4267</v>
      </c>
      <c r="J245" s="27">
        <v>36126</v>
      </c>
      <c r="K245" s="27">
        <v>392778</v>
      </c>
      <c r="L245" s="27">
        <v>412213</v>
      </c>
      <c r="M245" s="27">
        <v>447119</v>
      </c>
    </row>
    <row r="246" spans="2:13" ht="14" x14ac:dyDescent="0.3">
      <c r="B246" s="124">
        <v>43</v>
      </c>
      <c r="C246" s="28">
        <v>830</v>
      </c>
      <c r="D246" s="28">
        <v>564</v>
      </c>
      <c r="E246" s="28">
        <v>500</v>
      </c>
      <c r="F246" s="28">
        <v>851</v>
      </c>
      <c r="G246" s="28">
        <v>778</v>
      </c>
      <c r="H246" s="28">
        <v>639</v>
      </c>
      <c r="I246" s="28">
        <v>4162</v>
      </c>
      <c r="J246" s="28">
        <v>34629</v>
      </c>
      <c r="K246" s="28">
        <v>375226</v>
      </c>
      <c r="L246" s="28">
        <v>393609</v>
      </c>
      <c r="M246" s="28">
        <v>427585</v>
      </c>
    </row>
    <row r="247" spans="2:13" ht="14" x14ac:dyDescent="0.3">
      <c r="B247" s="123">
        <v>44</v>
      </c>
      <c r="C247" s="27">
        <v>718</v>
      </c>
      <c r="D247" s="27">
        <v>536</v>
      </c>
      <c r="E247" s="27">
        <v>416</v>
      </c>
      <c r="F247" s="27">
        <v>741</v>
      </c>
      <c r="G247" s="27">
        <v>751</v>
      </c>
      <c r="H247" s="27">
        <v>573</v>
      </c>
      <c r="I247" s="27">
        <v>3735</v>
      </c>
      <c r="J247" s="27">
        <v>32132</v>
      </c>
      <c r="K247" s="27">
        <v>348090</v>
      </c>
      <c r="L247" s="27">
        <v>365213</v>
      </c>
      <c r="M247" s="27">
        <v>397195</v>
      </c>
    </row>
    <row r="248" spans="2:13" ht="14" x14ac:dyDescent="0.3">
      <c r="B248" s="124">
        <v>45</v>
      </c>
      <c r="C248" s="28">
        <v>666</v>
      </c>
      <c r="D248" s="28">
        <v>526</v>
      </c>
      <c r="E248" s="28">
        <v>409</v>
      </c>
      <c r="F248" s="28">
        <v>800</v>
      </c>
      <c r="G248" s="28">
        <v>737</v>
      </c>
      <c r="H248" s="28">
        <v>583</v>
      </c>
      <c r="I248" s="28">
        <v>3721</v>
      </c>
      <c r="J248" s="28">
        <v>32008</v>
      </c>
      <c r="K248" s="28">
        <v>341016</v>
      </c>
      <c r="L248" s="28">
        <v>357711</v>
      </c>
      <c r="M248" s="28">
        <v>388857</v>
      </c>
    </row>
    <row r="249" spans="2:13" ht="14" x14ac:dyDescent="0.3">
      <c r="B249" s="123">
        <v>46</v>
      </c>
      <c r="C249" s="27">
        <v>740</v>
      </c>
      <c r="D249" s="27">
        <v>553</v>
      </c>
      <c r="E249" s="27">
        <v>486</v>
      </c>
      <c r="F249" s="27">
        <v>703</v>
      </c>
      <c r="G249" s="27">
        <v>750</v>
      </c>
      <c r="H249" s="27">
        <v>567</v>
      </c>
      <c r="I249" s="27">
        <v>3799</v>
      </c>
      <c r="J249" s="27">
        <v>32841</v>
      </c>
      <c r="K249" s="27">
        <v>347440</v>
      </c>
      <c r="L249" s="27">
        <v>364725</v>
      </c>
      <c r="M249" s="27">
        <v>397805</v>
      </c>
    </row>
    <row r="250" spans="2:13" ht="14" x14ac:dyDescent="0.3">
      <c r="B250" s="124">
        <v>47</v>
      </c>
      <c r="C250" s="28">
        <v>751</v>
      </c>
      <c r="D250" s="28">
        <v>596</v>
      </c>
      <c r="E250" s="28">
        <v>463</v>
      </c>
      <c r="F250" s="28">
        <v>798</v>
      </c>
      <c r="G250" s="28">
        <v>792</v>
      </c>
      <c r="H250" s="28">
        <v>546</v>
      </c>
      <c r="I250" s="28">
        <v>3946</v>
      </c>
      <c r="J250" s="28">
        <v>33962</v>
      </c>
      <c r="K250" s="28">
        <v>354297</v>
      </c>
      <c r="L250" s="28">
        <v>372123</v>
      </c>
      <c r="M250" s="28">
        <v>405577</v>
      </c>
    </row>
    <row r="251" spans="2:13" ht="14" x14ac:dyDescent="0.3">
      <c r="B251" s="123">
        <v>48</v>
      </c>
      <c r="C251" s="27">
        <v>736</v>
      </c>
      <c r="D251" s="27">
        <v>579</v>
      </c>
      <c r="E251" s="27">
        <v>552</v>
      </c>
      <c r="F251" s="27">
        <v>855</v>
      </c>
      <c r="G251" s="27">
        <v>858</v>
      </c>
      <c r="H251" s="27">
        <v>646</v>
      </c>
      <c r="I251" s="27">
        <v>4226</v>
      </c>
      <c r="J251" s="27">
        <v>35232</v>
      </c>
      <c r="K251" s="27">
        <v>358300</v>
      </c>
      <c r="L251" s="27">
        <v>376974</v>
      </c>
      <c r="M251" s="27">
        <v>410993</v>
      </c>
    </row>
    <row r="252" spans="2:13" ht="14" x14ac:dyDescent="0.3">
      <c r="B252" s="124">
        <v>49</v>
      </c>
      <c r="C252" s="28">
        <v>758</v>
      </c>
      <c r="D252" s="28">
        <v>623</v>
      </c>
      <c r="E252" s="28">
        <v>541</v>
      </c>
      <c r="F252" s="28">
        <v>821</v>
      </c>
      <c r="G252" s="28">
        <v>932</v>
      </c>
      <c r="H252" s="28">
        <v>586</v>
      </c>
      <c r="I252" s="28">
        <v>4261</v>
      </c>
      <c r="J252" s="28">
        <v>36832</v>
      </c>
      <c r="K252" s="28">
        <v>371576</v>
      </c>
      <c r="L252" s="28">
        <v>391416</v>
      </c>
      <c r="M252" s="28">
        <v>427245</v>
      </c>
    </row>
    <row r="253" spans="2:13" ht="14" x14ac:dyDescent="0.3">
      <c r="B253" s="123">
        <v>50</v>
      </c>
      <c r="C253" s="27">
        <v>796</v>
      </c>
      <c r="D253" s="27">
        <v>689</v>
      </c>
      <c r="E253" s="27">
        <v>640</v>
      </c>
      <c r="F253" s="27">
        <v>859</v>
      </c>
      <c r="G253" s="27">
        <v>896</v>
      </c>
      <c r="H253" s="27">
        <v>662</v>
      </c>
      <c r="I253" s="27">
        <v>4542</v>
      </c>
      <c r="J253" s="27">
        <v>38808</v>
      </c>
      <c r="K253" s="27">
        <v>385384</v>
      </c>
      <c r="L253" s="27">
        <v>406288</v>
      </c>
      <c r="M253" s="27">
        <v>444583</v>
      </c>
    </row>
    <row r="254" spans="2:13" ht="14" x14ac:dyDescent="0.3">
      <c r="B254" s="124">
        <v>51</v>
      </c>
      <c r="C254" s="28">
        <v>759</v>
      </c>
      <c r="D254" s="28">
        <v>725</v>
      </c>
      <c r="E254" s="28">
        <v>642</v>
      </c>
      <c r="F254" s="28">
        <v>864</v>
      </c>
      <c r="G254" s="28">
        <v>978</v>
      </c>
      <c r="H254" s="28">
        <v>690</v>
      </c>
      <c r="I254" s="28">
        <v>4658</v>
      </c>
      <c r="J254" s="28">
        <v>40173</v>
      </c>
      <c r="K254" s="28">
        <v>400598</v>
      </c>
      <c r="L254" s="28">
        <v>423007</v>
      </c>
      <c r="M254" s="28">
        <v>463127</v>
      </c>
    </row>
    <row r="255" spans="2:13" ht="14" x14ac:dyDescent="0.3">
      <c r="B255" s="123">
        <v>52</v>
      </c>
      <c r="C255" s="27">
        <v>747</v>
      </c>
      <c r="D255" s="27">
        <v>740</v>
      </c>
      <c r="E255" s="27">
        <v>674</v>
      </c>
      <c r="F255" s="27">
        <v>909</v>
      </c>
      <c r="G255" s="27">
        <v>927</v>
      </c>
      <c r="H255" s="27">
        <v>652</v>
      </c>
      <c r="I255" s="27">
        <v>4649</v>
      </c>
      <c r="J255" s="27">
        <v>39770</v>
      </c>
      <c r="K255" s="27">
        <v>390061</v>
      </c>
      <c r="L255" s="27">
        <v>411624</v>
      </c>
      <c r="M255" s="27">
        <v>451406</v>
      </c>
    </row>
    <row r="256" spans="2:13" ht="14" x14ac:dyDescent="0.3">
      <c r="B256" s="124">
        <v>53</v>
      </c>
      <c r="C256" s="28">
        <v>758</v>
      </c>
      <c r="D256" s="28">
        <v>698</v>
      </c>
      <c r="E256" s="28">
        <v>677</v>
      </c>
      <c r="F256" s="28">
        <v>959</v>
      </c>
      <c r="G256" s="28">
        <v>968</v>
      </c>
      <c r="H256" s="28">
        <v>671</v>
      </c>
      <c r="I256" s="28">
        <v>4731</v>
      </c>
      <c r="J256" s="28">
        <v>40686</v>
      </c>
      <c r="K256" s="28">
        <v>398104</v>
      </c>
      <c r="L256" s="28">
        <v>420690</v>
      </c>
      <c r="M256" s="28">
        <v>461681</v>
      </c>
    </row>
    <row r="257" spans="2:13" ht="14" x14ac:dyDescent="0.3">
      <c r="B257" s="123">
        <v>54</v>
      </c>
      <c r="C257" s="27">
        <v>831</v>
      </c>
      <c r="D257" s="27">
        <v>743</v>
      </c>
      <c r="E257" s="27">
        <v>710</v>
      </c>
      <c r="F257" s="27">
        <v>889</v>
      </c>
      <c r="G257" s="27">
        <v>943</v>
      </c>
      <c r="H257" s="27">
        <v>686</v>
      </c>
      <c r="I257" s="27">
        <v>4802</v>
      </c>
      <c r="J257" s="27">
        <v>40638</v>
      </c>
      <c r="K257" s="27">
        <v>396689</v>
      </c>
      <c r="L257" s="27">
        <v>419048</v>
      </c>
      <c r="M257" s="27">
        <v>460805</v>
      </c>
    </row>
    <row r="258" spans="2:13" ht="14" x14ac:dyDescent="0.3">
      <c r="B258" s="124">
        <v>55</v>
      </c>
      <c r="C258" s="28">
        <v>809</v>
      </c>
      <c r="D258" s="28">
        <v>781</v>
      </c>
      <c r="E258" s="28">
        <v>739</v>
      </c>
      <c r="F258" s="28">
        <v>936</v>
      </c>
      <c r="G258" s="28">
        <v>1030</v>
      </c>
      <c r="H258" s="28">
        <v>752</v>
      </c>
      <c r="I258" s="28">
        <v>5047</v>
      </c>
      <c r="J258" s="28">
        <v>42319</v>
      </c>
      <c r="K258" s="28">
        <v>397892</v>
      </c>
      <c r="L258" s="28">
        <v>420700</v>
      </c>
      <c r="M258" s="28">
        <v>462131</v>
      </c>
    </row>
    <row r="259" spans="2:13" ht="14" x14ac:dyDescent="0.3">
      <c r="B259" s="123">
        <v>56</v>
      </c>
      <c r="C259" s="27">
        <v>803</v>
      </c>
      <c r="D259" s="27">
        <v>742</v>
      </c>
      <c r="E259" s="27">
        <v>717</v>
      </c>
      <c r="F259" s="27">
        <v>981</v>
      </c>
      <c r="G259" s="27">
        <v>960</v>
      </c>
      <c r="H259" s="27">
        <v>718</v>
      </c>
      <c r="I259" s="27">
        <v>4921</v>
      </c>
      <c r="J259" s="27">
        <v>42648</v>
      </c>
      <c r="K259" s="27">
        <v>397638</v>
      </c>
      <c r="L259" s="27">
        <v>420444</v>
      </c>
      <c r="M259" s="27">
        <v>462023</v>
      </c>
    </row>
    <row r="260" spans="2:13" ht="14" x14ac:dyDescent="0.3">
      <c r="B260" s="124">
        <v>57</v>
      </c>
      <c r="C260" s="28">
        <v>860</v>
      </c>
      <c r="D260" s="28">
        <v>813</v>
      </c>
      <c r="E260" s="28">
        <v>730</v>
      </c>
      <c r="F260" s="28">
        <v>903</v>
      </c>
      <c r="G260" s="28">
        <v>979</v>
      </c>
      <c r="H260" s="28">
        <v>750</v>
      </c>
      <c r="I260" s="28">
        <v>5035</v>
      </c>
      <c r="J260" s="28">
        <v>42646</v>
      </c>
      <c r="K260" s="28">
        <v>397807</v>
      </c>
      <c r="L260" s="28">
        <v>421183</v>
      </c>
      <c r="M260" s="28">
        <v>463939</v>
      </c>
    </row>
    <row r="261" spans="2:13" ht="14" x14ac:dyDescent="0.3">
      <c r="B261" s="123">
        <v>58</v>
      </c>
      <c r="C261" s="27">
        <v>855</v>
      </c>
      <c r="D261" s="27">
        <v>788</v>
      </c>
      <c r="E261" s="27">
        <v>734</v>
      </c>
      <c r="F261" s="27">
        <v>928</v>
      </c>
      <c r="G261" s="27">
        <v>962</v>
      </c>
      <c r="H261" s="27">
        <v>738</v>
      </c>
      <c r="I261" s="27">
        <v>5005</v>
      </c>
      <c r="J261" s="27">
        <v>42797</v>
      </c>
      <c r="K261" s="27">
        <v>391599</v>
      </c>
      <c r="L261" s="27">
        <v>415053</v>
      </c>
      <c r="M261" s="27">
        <v>457747</v>
      </c>
    </row>
    <row r="262" spans="2:13" ht="14" x14ac:dyDescent="0.3">
      <c r="B262" s="124">
        <v>59</v>
      </c>
      <c r="C262" s="28">
        <v>817</v>
      </c>
      <c r="D262" s="28">
        <v>786</v>
      </c>
      <c r="E262" s="28">
        <v>669</v>
      </c>
      <c r="F262" s="28">
        <v>869</v>
      </c>
      <c r="G262" s="28">
        <v>954</v>
      </c>
      <c r="H262" s="28">
        <v>662</v>
      </c>
      <c r="I262" s="28">
        <v>4757</v>
      </c>
      <c r="J262" s="28">
        <v>41272</v>
      </c>
      <c r="K262" s="28">
        <v>381839</v>
      </c>
      <c r="L262" s="28">
        <v>404738</v>
      </c>
      <c r="M262" s="28">
        <v>446710</v>
      </c>
    </row>
    <row r="263" spans="2:13" ht="14" x14ac:dyDescent="0.3">
      <c r="B263" s="123">
        <v>60</v>
      </c>
      <c r="C263" s="27">
        <v>755</v>
      </c>
      <c r="D263" s="27">
        <v>757</v>
      </c>
      <c r="E263" s="27">
        <v>695</v>
      </c>
      <c r="F263" s="27">
        <v>827</v>
      </c>
      <c r="G263" s="27">
        <v>1004</v>
      </c>
      <c r="H263" s="27">
        <v>716</v>
      </c>
      <c r="I263" s="27">
        <v>4754</v>
      </c>
      <c r="J263" s="27">
        <v>40784</v>
      </c>
      <c r="K263" s="27">
        <v>372157</v>
      </c>
      <c r="L263" s="27">
        <v>394486</v>
      </c>
      <c r="M263" s="27">
        <v>434706</v>
      </c>
    </row>
    <row r="264" spans="2:13" ht="14" x14ac:dyDescent="0.3">
      <c r="B264" s="124">
        <v>61</v>
      </c>
      <c r="C264" s="28">
        <v>737</v>
      </c>
      <c r="D264" s="28">
        <v>755</v>
      </c>
      <c r="E264" s="28">
        <v>713</v>
      </c>
      <c r="F264" s="28">
        <v>811</v>
      </c>
      <c r="G264" s="28">
        <v>902</v>
      </c>
      <c r="H264" s="28">
        <v>681</v>
      </c>
      <c r="I264" s="28">
        <v>4599</v>
      </c>
      <c r="J264" s="28">
        <v>39660</v>
      </c>
      <c r="K264" s="28">
        <v>356486</v>
      </c>
      <c r="L264" s="28">
        <v>378100</v>
      </c>
      <c r="M264" s="28">
        <v>417233</v>
      </c>
    </row>
    <row r="265" spans="2:13" ht="14" x14ac:dyDescent="0.3">
      <c r="B265" s="123">
        <v>62</v>
      </c>
      <c r="C265" s="27">
        <v>694</v>
      </c>
      <c r="D265" s="27">
        <v>754</v>
      </c>
      <c r="E265" s="27">
        <v>660</v>
      </c>
      <c r="F265" s="27">
        <v>806</v>
      </c>
      <c r="G265" s="27">
        <v>903</v>
      </c>
      <c r="H265" s="27">
        <v>650</v>
      </c>
      <c r="I265" s="27">
        <v>4467</v>
      </c>
      <c r="J265" s="27">
        <v>38067</v>
      </c>
      <c r="K265" s="27">
        <v>341517</v>
      </c>
      <c r="L265" s="27">
        <v>362448</v>
      </c>
      <c r="M265" s="27">
        <v>400621</v>
      </c>
    </row>
    <row r="266" spans="2:13" ht="14" x14ac:dyDescent="0.3">
      <c r="B266" s="124">
        <v>63</v>
      </c>
      <c r="C266" s="28">
        <v>640</v>
      </c>
      <c r="D266" s="28">
        <v>652</v>
      </c>
      <c r="E266" s="28">
        <v>646</v>
      </c>
      <c r="F266" s="28">
        <v>751</v>
      </c>
      <c r="G266" s="28">
        <v>882</v>
      </c>
      <c r="H266" s="28">
        <v>618</v>
      </c>
      <c r="I266" s="28">
        <v>4189</v>
      </c>
      <c r="J266" s="28">
        <v>37265</v>
      </c>
      <c r="K266" s="28">
        <v>332359</v>
      </c>
      <c r="L266" s="28">
        <v>352894</v>
      </c>
      <c r="M266" s="28">
        <v>390531</v>
      </c>
    </row>
    <row r="267" spans="2:13" ht="14" x14ac:dyDescent="0.3">
      <c r="B267" s="123">
        <v>64</v>
      </c>
      <c r="C267" s="27">
        <v>618</v>
      </c>
      <c r="D267" s="27">
        <v>663</v>
      </c>
      <c r="E267" s="27">
        <v>642</v>
      </c>
      <c r="F267" s="27">
        <v>721</v>
      </c>
      <c r="G267" s="27">
        <v>851</v>
      </c>
      <c r="H267" s="27">
        <v>634</v>
      </c>
      <c r="I267" s="27">
        <v>4129</v>
      </c>
      <c r="J267" s="27">
        <v>36944</v>
      </c>
      <c r="K267" s="27">
        <v>322164</v>
      </c>
      <c r="L267" s="27">
        <v>342352</v>
      </c>
      <c r="M267" s="27">
        <v>379298</v>
      </c>
    </row>
    <row r="268" spans="2:13" ht="14" x14ac:dyDescent="0.3">
      <c r="B268" s="124">
        <v>65</v>
      </c>
      <c r="C268" s="28">
        <v>636</v>
      </c>
      <c r="D268" s="28">
        <v>636</v>
      </c>
      <c r="E268" s="28">
        <v>596</v>
      </c>
      <c r="F268" s="28">
        <v>666</v>
      </c>
      <c r="G268" s="28">
        <v>800</v>
      </c>
      <c r="H268" s="28">
        <v>564</v>
      </c>
      <c r="I268" s="28">
        <v>3898</v>
      </c>
      <c r="J268" s="28">
        <v>35587</v>
      </c>
      <c r="K268" s="28">
        <v>309510</v>
      </c>
      <c r="L268" s="28">
        <v>328918</v>
      </c>
      <c r="M268" s="28">
        <v>363916</v>
      </c>
    </row>
    <row r="269" spans="2:13" ht="14" x14ac:dyDescent="0.3">
      <c r="B269" s="123">
        <v>66</v>
      </c>
      <c r="C269" s="27">
        <v>569</v>
      </c>
      <c r="D269" s="27">
        <v>583</v>
      </c>
      <c r="E269" s="27">
        <v>594</v>
      </c>
      <c r="F269" s="27">
        <v>632</v>
      </c>
      <c r="G269" s="27">
        <v>765</v>
      </c>
      <c r="H269" s="27">
        <v>561</v>
      </c>
      <c r="I269" s="27">
        <v>3704</v>
      </c>
      <c r="J269" s="27">
        <v>33877</v>
      </c>
      <c r="K269" s="27">
        <v>296410</v>
      </c>
      <c r="L269" s="27">
        <v>315123</v>
      </c>
      <c r="M269" s="27">
        <v>349150</v>
      </c>
    </row>
    <row r="270" spans="2:13" ht="14" x14ac:dyDescent="0.3">
      <c r="B270" s="124">
        <v>67</v>
      </c>
      <c r="C270" s="28">
        <v>592</v>
      </c>
      <c r="D270" s="28">
        <v>628</v>
      </c>
      <c r="E270" s="28">
        <v>601</v>
      </c>
      <c r="F270" s="28">
        <v>588</v>
      </c>
      <c r="G270" s="28">
        <v>750</v>
      </c>
      <c r="H270" s="28">
        <v>546</v>
      </c>
      <c r="I270" s="28">
        <v>3705</v>
      </c>
      <c r="J270" s="28">
        <v>33277</v>
      </c>
      <c r="K270" s="28">
        <v>285661</v>
      </c>
      <c r="L270" s="28">
        <v>303646</v>
      </c>
      <c r="M270" s="28">
        <v>336359</v>
      </c>
    </row>
    <row r="271" spans="2:13" ht="14" x14ac:dyDescent="0.3">
      <c r="B271" s="123">
        <v>68</v>
      </c>
      <c r="C271" s="27">
        <v>606</v>
      </c>
      <c r="D271" s="27">
        <v>632</v>
      </c>
      <c r="E271" s="27">
        <v>579</v>
      </c>
      <c r="F271" s="27">
        <v>601</v>
      </c>
      <c r="G271" s="27">
        <v>756</v>
      </c>
      <c r="H271" s="27">
        <v>551</v>
      </c>
      <c r="I271" s="27">
        <v>3725</v>
      </c>
      <c r="J271" s="27">
        <v>34265</v>
      </c>
      <c r="K271" s="27">
        <v>286176</v>
      </c>
      <c r="L271" s="27">
        <v>304595</v>
      </c>
      <c r="M271" s="27">
        <v>336237</v>
      </c>
    </row>
    <row r="272" spans="2:13" ht="14" x14ac:dyDescent="0.3">
      <c r="B272" s="124">
        <v>69</v>
      </c>
      <c r="C272" s="28">
        <v>562</v>
      </c>
      <c r="D272" s="28">
        <v>642</v>
      </c>
      <c r="E272" s="28">
        <v>612</v>
      </c>
      <c r="F272" s="28">
        <v>607</v>
      </c>
      <c r="G272" s="28">
        <v>734</v>
      </c>
      <c r="H272" s="28">
        <v>611</v>
      </c>
      <c r="I272" s="28">
        <v>3768</v>
      </c>
      <c r="J272" s="28">
        <v>33622</v>
      </c>
      <c r="K272" s="28">
        <v>279527</v>
      </c>
      <c r="L272" s="28">
        <v>297830</v>
      </c>
      <c r="M272" s="28">
        <v>328687</v>
      </c>
    </row>
    <row r="273" spans="2:13" ht="14" x14ac:dyDescent="0.3">
      <c r="B273" s="123">
        <v>70</v>
      </c>
      <c r="C273" s="27">
        <v>591</v>
      </c>
      <c r="D273" s="27">
        <v>623</v>
      </c>
      <c r="E273" s="27">
        <v>577</v>
      </c>
      <c r="F273" s="27">
        <v>554</v>
      </c>
      <c r="G273" s="27">
        <v>760</v>
      </c>
      <c r="H273" s="27">
        <v>565</v>
      </c>
      <c r="I273" s="27">
        <v>3670</v>
      </c>
      <c r="J273" s="27">
        <v>32785</v>
      </c>
      <c r="K273" s="27">
        <v>272019</v>
      </c>
      <c r="L273" s="27">
        <v>289442</v>
      </c>
      <c r="M273" s="27">
        <v>318853</v>
      </c>
    </row>
    <row r="274" spans="2:13" ht="14" x14ac:dyDescent="0.3">
      <c r="B274" s="124">
        <v>71</v>
      </c>
      <c r="C274" s="28">
        <v>535</v>
      </c>
      <c r="D274" s="28">
        <v>600</v>
      </c>
      <c r="E274" s="28">
        <v>576</v>
      </c>
      <c r="F274" s="28">
        <v>608</v>
      </c>
      <c r="G274" s="28">
        <v>756</v>
      </c>
      <c r="H274" s="28">
        <v>547</v>
      </c>
      <c r="I274" s="28">
        <v>3622</v>
      </c>
      <c r="J274" s="28">
        <v>32824</v>
      </c>
      <c r="K274" s="28">
        <v>271968</v>
      </c>
      <c r="L274" s="28">
        <v>289572</v>
      </c>
      <c r="M274" s="28">
        <v>319074</v>
      </c>
    </row>
    <row r="275" spans="2:13" ht="14" x14ac:dyDescent="0.3">
      <c r="B275" s="123">
        <v>72</v>
      </c>
      <c r="C275" s="27">
        <v>588</v>
      </c>
      <c r="D275" s="27">
        <v>650</v>
      </c>
      <c r="E275" s="27">
        <v>601</v>
      </c>
      <c r="F275" s="27">
        <v>545</v>
      </c>
      <c r="G275" s="27">
        <v>813</v>
      </c>
      <c r="H275" s="27">
        <v>571</v>
      </c>
      <c r="I275" s="27">
        <v>3768</v>
      </c>
      <c r="J275" s="27">
        <v>33670</v>
      </c>
      <c r="K275" s="27">
        <v>276192</v>
      </c>
      <c r="L275" s="27">
        <v>293923</v>
      </c>
      <c r="M275" s="27">
        <v>323053</v>
      </c>
    </row>
    <row r="276" spans="2:13" ht="14" x14ac:dyDescent="0.3">
      <c r="B276" s="124">
        <v>73</v>
      </c>
      <c r="C276" s="28">
        <v>581</v>
      </c>
      <c r="D276" s="28">
        <v>646</v>
      </c>
      <c r="E276" s="28">
        <v>624</v>
      </c>
      <c r="F276" s="28">
        <v>574</v>
      </c>
      <c r="G276" s="28">
        <v>810</v>
      </c>
      <c r="H276" s="28">
        <v>546</v>
      </c>
      <c r="I276" s="28">
        <v>3781</v>
      </c>
      <c r="J276" s="28">
        <v>34490</v>
      </c>
      <c r="K276" s="28">
        <v>280601</v>
      </c>
      <c r="L276" s="28">
        <v>298483</v>
      </c>
      <c r="M276" s="28">
        <v>328200</v>
      </c>
    </row>
    <row r="277" spans="2:13" ht="14" x14ac:dyDescent="0.3">
      <c r="B277" s="123">
        <v>74</v>
      </c>
      <c r="C277" s="27">
        <v>663</v>
      </c>
      <c r="D277" s="27">
        <v>674</v>
      </c>
      <c r="E277" s="27">
        <v>622</v>
      </c>
      <c r="F277" s="27">
        <v>616</v>
      </c>
      <c r="G277" s="27">
        <v>801</v>
      </c>
      <c r="H277" s="27">
        <v>560</v>
      </c>
      <c r="I277" s="27">
        <v>3936</v>
      </c>
      <c r="J277" s="27">
        <v>36604</v>
      </c>
      <c r="K277" s="27">
        <v>295226</v>
      </c>
      <c r="L277" s="27">
        <v>314091</v>
      </c>
      <c r="M277" s="27">
        <v>344252</v>
      </c>
    </row>
    <row r="278" spans="2:13" ht="14" x14ac:dyDescent="0.3">
      <c r="B278" s="124">
        <v>75</v>
      </c>
      <c r="C278" s="28">
        <v>678</v>
      </c>
      <c r="D278" s="28">
        <v>720</v>
      </c>
      <c r="E278" s="28">
        <v>605</v>
      </c>
      <c r="F278" s="28">
        <v>622</v>
      </c>
      <c r="G278" s="28">
        <v>887</v>
      </c>
      <c r="H278" s="28">
        <v>689</v>
      </c>
      <c r="I278" s="28">
        <v>4201</v>
      </c>
      <c r="J278" s="28">
        <v>39070</v>
      </c>
      <c r="K278" s="28">
        <v>316777</v>
      </c>
      <c r="L278" s="28">
        <v>336499</v>
      </c>
      <c r="M278" s="28">
        <v>368482</v>
      </c>
    </row>
    <row r="279" spans="2:13" ht="14" x14ac:dyDescent="0.3">
      <c r="B279" s="123">
        <v>76</v>
      </c>
      <c r="C279" s="27">
        <v>548</v>
      </c>
      <c r="D279" s="27">
        <v>568</v>
      </c>
      <c r="E279" s="27">
        <v>511</v>
      </c>
      <c r="F279" s="27">
        <v>526</v>
      </c>
      <c r="G279" s="27">
        <v>618</v>
      </c>
      <c r="H279" s="27">
        <v>504</v>
      </c>
      <c r="I279" s="27">
        <v>3275</v>
      </c>
      <c r="J279" s="27">
        <v>30033</v>
      </c>
      <c r="K279" s="27">
        <v>240594</v>
      </c>
      <c r="L279" s="27">
        <v>255599</v>
      </c>
      <c r="M279" s="27">
        <v>279225</v>
      </c>
    </row>
    <row r="280" spans="2:13" ht="14" x14ac:dyDescent="0.3">
      <c r="B280" s="124">
        <v>77</v>
      </c>
      <c r="C280" s="28">
        <v>495</v>
      </c>
      <c r="D280" s="28">
        <v>537</v>
      </c>
      <c r="E280" s="28">
        <v>486</v>
      </c>
      <c r="F280" s="28">
        <v>488</v>
      </c>
      <c r="G280" s="28">
        <v>596</v>
      </c>
      <c r="H280" s="28">
        <v>476</v>
      </c>
      <c r="I280" s="28">
        <v>3078</v>
      </c>
      <c r="J280" s="28">
        <v>29066</v>
      </c>
      <c r="K280" s="28">
        <v>230610</v>
      </c>
      <c r="L280" s="28">
        <v>245255</v>
      </c>
      <c r="M280" s="28">
        <v>267499</v>
      </c>
    </row>
    <row r="281" spans="2:13" ht="14" x14ac:dyDescent="0.3">
      <c r="B281" s="123">
        <v>78</v>
      </c>
      <c r="C281" s="27">
        <v>527</v>
      </c>
      <c r="D281" s="27">
        <v>575</v>
      </c>
      <c r="E281" s="27">
        <v>500</v>
      </c>
      <c r="F281" s="27">
        <v>480</v>
      </c>
      <c r="G281" s="27">
        <v>642</v>
      </c>
      <c r="H281" s="27">
        <v>509</v>
      </c>
      <c r="I281" s="27">
        <v>3233</v>
      </c>
      <c r="J281" s="27">
        <v>28490</v>
      </c>
      <c r="K281" s="27">
        <v>226165</v>
      </c>
      <c r="L281" s="27">
        <v>240158</v>
      </c>
      <c r="M281" s="27">
        <v>262223</v>
      </c>
    </row>
    <row r="282" spans="2:13" ht="14" x14ac:dyDescent="0.3">
      <c r="B282" s="124">
        <v>79</v>
      </c>
      <c r="C282" s="28">
        <v>459</v>
      </c>
      <c r="D282" s="28">
        <v>484</v>
      </c>
      <c r="E282" s="28">
        <v>433</v>
      </c>
      <c r="F282" s="28">
        <v>482</v>
      </c>
      <c r="G282" s="28">
        <v>550</v>
      </c>
      <c r="H282" s="28">
        <v>433</v>
      </c>
      <c r="I282" s="28">
        <v>2841</v>
      </c>
      <c r="J282" s="28">
        <v>25779</v>
      </c>
      <c r="K282" s="28">
        <v>206751</v>
      </c>
      <c r="L282" s="28">
        <v>219789</v>
      </c>
      <c r="M282" s="28">
        <v>240879</v>
      </c>
    </row>
    <row r="283" spans="2:13" ht="14" x14ac:dyDescent="0.3">
      <c r="B283" s="123">
        <v>80</v>
      </c>
      <c r="C283" s="27">
        <v>424</v>
      </c>
      <c r="D283" s="27">
        <v>417</v>
      </c>
      <c r="E283" s="27">
        <v>357</v>
      </c>
      <c r="F283" s="27">
        <v>385</v>
      </c>
      <c r="G283" s="27">
        <v>492</v>
      </c>
      <c r="H283" s="27">
        <v>378</v>
      </c>
      <c r="I283" s="27">
        <v>2453</v>
      </c>
      <c r="J283" s="27">
        <v>22608</v>
      </c>
      <c r="K283" s="27">
        <v>181557</v>
      </c>
      <c r="L283" s="27">
        <v>193471</v>
      </c>
      <c r="M283" s="27">
        <v>212490</v>
      </c>
    </row>
    <row r="284" spans="2:13" ht="14" x14ac:dyDescent="0.3">
      <c r="B284" s="124">
        <v>81</v>
      </c>
      <c r="C284" s="28">
        <v>409</v>
      </c>
      <c r="D284" s="28">
        <v>347</v>
      </c>
      <c r="E284" s="28">
        <v>320</v>
      </c>
      <c r="F284" s="28">
        <v>322</v>
      </c>
      <c r="G284" s="28">
        <v>406</v>
      </c>
      <c r="H284" s="28">
        <v>375</v>
      </c>
      <c r="I284" s="28">
        <v>2179</v>
      </c>
      <c r="J284" s="28">
        <v>19504</v>
      </c>
      <c r="K284" s="28">
        <v>159260</v>
      </c>
      <c r="L284" s="28">
        <v>169727</v>
      </c>
      <c r="M284" s="28">
        <v>186487</v>
      </c>
    </row>
    <row r="285" spans="2:13" ht="14" x14ac:dyDescent="0.3">
      <c r="B285" s="123">
        <v>82</v>
      </c>
      <c r="C285" s="27">
        <v>354</v>
      </c>
      <c r="D285" s="27">
        <v>372</v>
      </c>
      <c r="E285" s="27">
        <v>311</v>
      </c>
      <c r="F285" s="27">
        <v>352</v>
      </c>
      <c r="G285" s="27">
        <v>429</v>
      </c>
      <c r="H285" s="27">
        <v>337</v>
      </c>
      <c r="I285" s="27">
        <v>2155</v>
      </c>
      <c r="J285" s="27">
        <v>19504</v>
      </c>
      <c r="K285" s="27">
        <v>161640</v>
      </c>
      <c r="L285" s="27">
        <v>171476</v>
      </c>
      <c r="M285" s="27">
        <v>188169</v>
      </c>
    </row>
    <row r="286" spans="2:13" ht="14" x14ac:dyDescent="0.3">
      <c r="B286" s="124">
        <v>83</v>
      </c>
      <c r="C286" s="28">
        <v>401</v>
      </c>
      <c r="D286" s="28">
        <v>403</v>
      </c>
      <c r="E286" s="28">
        <v>296</v>
      </c>
      <c r="F286" s="28">
        <v>328</v>
      </c>
      <c r="G286" s="28">
        <v>403</v>
      </c>
      <c r="H286" s="28">
        <v>299</v>
      </c>
      <c r="I286" s="28">
        <v>2130</v>
      </c>
      <c r="J286" s="28">
        <v>18773</v>
      </c>
      <c r="K286" s="28">
        <v>155677</v>
      </c>
      <c r="L286" s="28">
        <v>165009</v>
      </c>
      <c r="M286" s="28">
        <v>180606</v>
      </c>
    </row>
    <row r="287" spans="2:13" ht="14" x14ac:dyDescent="0.3">
      <c r="B287" s="123">
        <v>84</v>
      </c>
      <c r="C287" s="27">
        <v>327</v>
      </c>
      <c r="D287" s="27">
        <v>351</v>
      </c>
      <c r="E287" s="27">
        <v>272</v>
      </c>
      <c r="F287" s="27">
        <v>303</v>
      </c>
      <c r="G287" s="27">
        <v>364</v>
      </c>
      <c r="H287" s="27">
        <v>313</v>
      </c>
      <c r="I287" s="27">
        <v>1930</v>
      </c>
      <c r="J287" s="27">
        <v>17505</v>
      </c>
      <c r="K287" s="27">
        <v>145809</v>
      </c>
      <c r="L287" s="27">
        <v>154698</v>
      </c>
      <c r="M287" s="27">
        <v>169095</v>
      </c>
    </row>
    <row r="288" spans="2:13" ht="14" x14ac:dyDescent="0.3">
      <c r="B288" s="124">
        <v>85</v>
      </c>
      <c r="C288" s="28">
        <v>317</v>
      </c>
      <c r="D288" s="28">
        <v>286</v>
      </c>
      <c r="E288" s="28">
        <v>255</v>
      </c>
      <c r="F288" s="28">
        <v>276</v>
      </c>
      <c r="G288" s="28">
        <v>330</v>
      </c>
      <c r="H288" s="28">
        <v>267</v>
      </c>
      <c r="I288" s="28">
        <v>1731</v>
      </c>
      <c r="J288" s="28">
        <v>16171</v>
      </c>
      <c r="K288" s="28">
        <v>132991</v>
      </c>
      <c r="L288" s="28">
        <v>141115</v>
      </c>
      <c r="M288" s="28">
        <v>154082</v>
      </c>
    </row>
    <row r="289" spans="2:13" ht="14" x14ac:dyDescent="0.3">
      <c r="B289" s="123">
        <v>86</v>
      </c>
      <c r="C289" s="27">
        <v>297</v>
      </c>
      <c r="D289" s="27">
        <v>250</v>
      </c>
      <c r="E289" s="27">
        <v>202</v>
      </c>
      <c r="F289" s="27">
        <v>242</v>
      </c>
      <c r="G289" s="27">
        <v>321</v>
      </c>
      <c r="H289" s="27">
        <v>241</v>
      </c>
      <c r="I289" s="27">
        <v>1553</v>
      </c>
      <c r="J289" s="27">
        <v>14465</v>
      </c>
      <c r="K289" s="27">
        <v>120314</v>
      </c>
      <c r="L289" s="27">
        <v>127574</v>
      </c>
      <c r="M289" s="27">
        <v>139518</v>
      </c>
    </row>
    <row r="290" spans="2:13" ht="14" x14ac:dyDescent="0.3">
      <c r="B290" s="124">
        <v>87</v>
      </c>
      <c r="C290" s="28">
        <v>311</v>
      </c>
      <c r="D290" s="28">
        <v>214</v>
      </c>
      <c r="E290" s="28">
        <v>207</v>
      </c>
      <c r="F290" s="28">
        <v>238</v>
      </c>
      <c r="G290" s="28">
        <v>315</v>
      </c>
      <c r="H290" s="28">
        <v>193</v>
      </c>
      <c r="I290" s="28">
        <v>1478</v>
      </c>
      <c r="J290" s="28">
        <v>13330</v>
      </c>
      <c r="K290" s="28">
        <v>107793</v>
      </c>
      <c r="L290" s="28">
        <v>114174</v>
      </c>
      <c r="M290" s="28">
        <v>124807</v>
      </c>
    </row>
    <row r="291" spans="2:13" ht="14" x14ac:dyDescent="0.3">
      <c r="B291" s="123">
        <v>88</v>
      </c>
      <c r="C291" s="27">
        <v>229</v>
      </c>
      <c r="D291" s="27">
        <v>242</v>
      </c>
      <c r="E291" s="27">
        <v>184</v>
      </c>
      <c r="F291" s="27">
        <v>207</v>
      </c>
      <c r="G291" s="27">
        <v>257</v>
      </c>
      <c r="H291" s="27">
        <v>174</v>
      </c>
      <c r="I291" s="27">
        <v>1293</v>
      </c>
      <c r="J291" s="27">
        <v>11679</v>
      </c>
      <c r="K291" s="27">
        <v>93547</v>
      </c>
      <c r="L291" s="27">
        <v>99267</v>
      </c>
      <c r="M291" s="27">
        <v>108546</v>
      </c>
    </row>
    <row r="292" spans="2:13" ht="14" x14ac:dyDescent="0.3">
      <c r="B292" s="124">
        <v>89</v>
      </c>
      <c r="C292" s="28">
        <v>246</v>
      </c>
      <c r="D292" s="28">
        <v>219</v>
      </c>
      <c r="E292" s="28">
        <v>149</v>
      </c>
      <c r="F292" s="28">
        <v>199</v>
      </c>
      <c r="G292" s="28">
        <v>215</v>
      </c>
      <c r="H292" s="28">
        <v>145</v>
      </c>
      <c r="I292" s="28">
        <v>1173</v>
      </c>
      <c r="J292" s="28">
        <v>10460</v>
      </c>
      <c r="K292" s="28">
        <v>82307</v>
      </c>
      <c r="L292" s="28">
        <v>87249</v>
      </c>
      <c r="M292" s="28">
        <v>95300</v>
      </c>
    </row>
    <row r="293" spans="2:13" ht="14" x14ac:dyDescent="0.3">
      <c r="B293" s="121" t="s">
        <v>36</v>
      </c>
      <c r="C293" s="48">
        <v>1037</v>
      </c>
      <c r="D293" s="48">
        <v>800</v>
      </c>
      <c r="E293" s="48">
        <v>659</v>
      </c>
      <c r="F293" s="48">
        <v>780</v>
      </c>
      <c r="G293" s="48">
        <v>944</v>
      </c>
      <c r="H293" s="48">
        <v>745</v>
      </c>
      <c r="I293" s="48">
        <v>4965</v>
      </c>
      <c r="J293" s="48">
        <v>45637</v>
      </c>
      <c r="K293" s="48">
        <v>349421</v>
      </c>
      <c r="L293" s="48">
        <v>369990</v>
      </c>
      <c r="M293" s="48">
        <v>399920</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B5"/>
  <sheetViews>
    <sheetView showGridLines="0" zoomScale="80" zoomScaleNormal="80" workbookViewId="0"/>
  </sheetViews>
  <sheetFormatPr defaultColWidth="8.81640625" defaultRowHeight="12.5" x14ac:dyDescent="0.25"/>
  <cols>
    <col min="1" max="16384" width="8.81640625" style="35"/>
  </cols>
  <sheetData>
    <row r="3" spans="2:2" ht="18" x14ac:dyDescent="0.4">
      <c r="B3" s="34" t="s">
        <v>164</v>
      </c>
    </row>
    <row r="4" spans="2:2" ht="14" x14ac:dyDescent="0.3">
      <c r="B4" s="19" t="s">
        <v>174</v>
      </c>
    </row>
    <row r="5" spans="2:2" ht="14" x14ac:dyDescent="0.3">
      <c r="B5" s="33" t="s">
        <v>62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CB49B-985C-469A-9956-7477870A7B69}">
  <sheetPr>
    <pageSetUpPr fitToPage="1"/>
  </sheetPr>
  <dimension ref="A3:M31"/>
  <sheetViews>
    <sheetView showGridLines="0" zoomScaleNormal="100" workbookViewId="0"/>
  </sheetViews>
  <sheetFormatPr defaultColWidth="9.1796875" defaultRowHeight="14" x14ac:dyDescent="0.3"/>
  <cols>
    <col min="1" max="1" width="9.1796875" style="28" customWidth="1"/>
    <col min="2" max="2" width="20.54296875" style="33" customWidth="1"/>
    <col min="3" max="12" width="18.453125" style="33" customWidth="1"/>
    <col min="13" max="13" width="17.54296875" style="33" customWidth="1"/>
    <col min="14" max="93" width="9.1796875" style="33" customWidth="1"/>
    <col min="94" max="16384" width="9.1796875" style="33"/>
  </cols>
  <sheetData>
    <row r="3" spans="2:13" s="19" customFormat="1" ht="15" customHeight="1" x14ac:dyDescent="0.4">
      <c r="B3" s="21" t="s">
        <v>161</v>
      </c>
      <c r="E3" s="20"/>
    </row>
    <row r="4" spans="2:13" s="19" customFormat="1" ht="15" customHeight="1" x14ac:dyDescent="0.3">
      <c r="B4" s="19" t="s">
        <v>174</v>
      </c>
      <c r="E4" s="20"/>
    </row>
    <row r="5" spans="2:13" s="19" customFormat="1" ht="15" customHeight="1" x14ac:dyDescent="0.3">
      <c r="B5" s="20" t="s">
        <v>61</v>
      </c>
      <c r="C5" s="20"/>
      <c r="D5" s="20"/>
      <c r="E5" s="20"/>
      <c r="F5" s="20"/>
      <c r="G5" s="20"/>
      <c r="H5" s="20"/>
      <c r="I5" s="20"/>
    </row>
    <row r="6" spans="2:13" s="19" customFormat="1" ht="15" customHeight="1" thickBot="1" x14ac:dyDescent="0.35">
      <c r="E6" s="20"/>
      <c r="F6" s="20"/>
    </row>
    <row r="7" spans="2:13" s="19" customFormat="1" x14ac:dyDescent="0.3">
      <c r="B7" s="22"/>
      <c r="C7" s="92" t="s">
        <v>1</v>
      </c>
      <c r="D7" s="92" t="s">
        <v>2</v>
      </c>
      <c r="E7" s="92" t="s">
        <v>3</v>
      </c>
      <c r="F7" s="92" t="s">
        <v>4</v>
      </c>
      <c r="G7" s="92" t="s">
        <v>5</v>
      </c>
      <c r="H7" s="92" t="s">
        <v>6</v>
      </c>
      <c r="I7" s="92" t="s">
        <v>0</v>
      </c>
      <c r="J7" s="92" t="s">
        <v>10</v>
      </c>
      <c r="K7" s="92" t="s">
        <v>48</v>
      </c>
      <c r="L7" s="92" t="s">
        <v>11</v>
      </c>
      <c r="M7" s="92" t="s">
        <v>130</v>
      </c>
    </row>
    <row r="8" spans="2:13" s="19" customFormat="1" x14ac:dyDescent="0.3">
      <c r="B8" s="23" t="s">
        <v>12</v>
      </c>
      <c r="C8" s="66">
        <v>1</v>
      </c>
      <c r="D8" s="66">
        <v>1</v>
      </c>
      <c r="E8" s="66">
        <v>1</v>
      </c>
      <c r="F8" s="66">
        <v>1</v>
      </c>
      <c r="G8" s="66">
        <v>1</v>
      </c>
      <c r="H8" s="66">
        <v>1</v>
      </c>
      <c r="I8" s="66">
        <v>1</v>
      </c>
      <c r="J8" s="66">
        <v>1</v>
      </c>
      <c r="K8" s="66">
        <v>1</v>
      </c>
      <c r="L8" s="66">
        <v>1</v>
      </c>
      <c r="M8" s="66">
        <v>1</v>
      </c>
    </row>
    <row r="9" spans="2:13" s="19" customFormat="1" x14ac:dyDescent="0.3">
      <c r="B9" s="25" t="s">
        <v>63</v>
      </c>
      <c r="C9" s="67">
        <v>0.17340049029040921</v>
      </c>
      <c r="D9" s="67">
        <v>0.15985252125203767</v>
      </c>
      <c r="E9" s="67">
        <v>0.16033347360758846</v>
      </c>
      <c r="F9" s="67">
        <v>0.19136790758917885</v>
      </c>
      <c r="G9" s="67">
        <v>0.17253724073547916</v>
      </c>
      <c r="H9" s="67">
        <v>0.18508700450752458</v>
      </c>
      <c r="I9" s="67">
        <v>0.17499559484865432</v>
      </c>
      <c r="J9" s="67">
        <v>0.16817574570082372</v>
      </c>
      <c r="K9" s="67">
        <v>0.18432163161685353</v>
      </c>
      <c r="L9" s="67">
        <v>0.18383095336459501</v>
      </c>
      <c r="M9" s="67">
        <v>0.18216608868031714</v>
      </c>
    </row>
    <row r="10" spans="2:13" s="19" customFormat="1" ht="15" customHeight="1" x14ac:dyDescent="0.3">
      <c r="B10" s="27" t="s">
        <v>7</v>
      </c>
      <c r="C10" s="90">
        <v>0.21814576517934087</v>
      </c>
      <c r="D10" s="90">
        <v>0.19891032023018937</v>
      </c>
      <c r="E10" s="90">
        <v>0.20889869544942735</v>
      </c>
      <c r="F10" s="90">
        <v>0.23627902801053388</v>
      </c>
      <c r="G10" s="90">
        <v>0.2131347160774445</v>
      </c>
      <c r="H10" s="90">
        <v>0.22249842700801453</v>
      </c>
      <c r="I10" s="90">
        <v>0.21762060538271188</v>
      </c>
      <c r="J10" s="90">
        <v>0.21285243675754542</v>
      </c>
      <c r="K10" s="90">
        <v>0.23001297034233489</v>
      </c>
      <c r="L10" s="90">
        <v>0.22945575585307562</v>
      </c>
      <c r="M10" s="90">
        <v>0.2276557022364995</v>
      </c>
    </row>
    <row r="11" spans="2:13" s="19" customFormat="1" ht="15" customHeight="1" x14ac:dyDescent="0.3">
      <c r="B11" s="28" t="s">
        <v>64</v>
      </c>
      <c r="C11" s="91">
        <v>0.63018214372369707</v>
      </c>
      <c r="D11" s="91">
        <v>0.57412776385895425</v>
      </c>
      <c r="E11" s="91">
        <v>0.58628572728410089</v>
      </c>
      <c r="F11" s="91">
        <v>0.63967111563322954</v>
      </c>
      <c r="G11" s="91">
        <v>0.59266144416933875</v>
      </c>
      <c r="H11" s="91">
        <v>0.59133152482232931</v>
      </c>
      <c r="I11" s="91">
        <v>0.60550835446529128</v>
      </c>
      <c r="J11" s="91">
        <v>0.60597781144128549</v>
      </c>
      <c r="K11" s="91">
        <v>0.62959806346950475</v>
      </c>
      <c r="L11" s="91">
        <v>0.62857368927986346</v>
      </c>
      <c r="M11" s="91">
        <v>0.62908953857301886</v>
      </c>
    </row>
    <row r="12" spans="2:13" s="19" customFormat="1" ht="15" customHeight="1" x14ac:dyDescent="0.3">
      <c r="B12" s="27" t="s">
        <v>8</v>
      </c>
      <c r="C12" s="90">
        <v>0.58543686883476542</v>
      </c>
      <c r="D12" s="90">
        <v>0.53506996488080261</v>
      </c>
      <c r="E12" s="90">
        <v>0.53772050544226202</v>
      </c>
      <c r="F12" s="90">
        <v>0.5947599952118745</v>
      </c>
      <c r="G12" s="90">
        <v>0.55206396882737341</v>
      </c>
      <c r="H12" s="90">
        <v>0.5539201023218393</v>
      </c>
      <c r="I12" s="90">
        <v>0.56288334393123363</v>
      </c>
      <c r="J12" s="90">
        <v>0.56130112038456381</v>
      </c>
      <c r="K12" s="90">
        <v>0.58390672474402339</v>
      </c>
      <c r="L12" s="90">
        <v>0.58294888679138279</v>
      </c>
      <c r="M12" s="90">
        <v>0.58359992501683644</v>
      </c>
    </row>
    <row r="13" spans="2:13" s="19" customFormat="1" ht="15" customHeight="1" x14ac:dyDescent="0.3">
      <c r="B13" s="28" t="s">
        <v>9</v>
      </c>
      <c r="C13" s="91">
        <v>0.19641736598589368</v>
      </c>
      <c r="D13" s="91">
        <v>0.266019714889008</v>
      </c>
      <c r="E13" s="91">
        <v>0.25338079910831068</v>
      </c>
      <c r="F13" s="91">
        <v>0.16896097677759156</v>
      </c>
      <c r="G13" s="91">
        <v>0.23480131509518204</v>
      </c>
      <c r="H13" s="91">
        <v>0.22358147067014617</v>
      </c>
      <c r="I13" s="91">
        <v>0.21949605068605443</v>
      </c>
      <c r="J13" s="91">
        <v>0.22584644285789079</v>
      </c>
      <c r="K13" s="91">
        <v>0.18608030491364172</v>
      </c>
      <c r="L13" s="91">
        <v>0.18759535735554159</v>
      </c>
      <c r="M13" s="91">
        <v>0.18874437274666403</v>
      </c>
    </row>
    <row r="14" spans="2:13" s="30" customFormat="1" ht="15" customHeight="1" x14ac:dyDescent="0.3">
      <c r="B14" s="29" t="s">
        <v>39</v>
      </c>
      <c r="C14" s="66">
        <v>0.48857522945758486</v>
      </c>
      <c r="D14" s="66">
        <v>0.48068444142971239</v>
      </c>
      <c r="E14" s="66">
        <v>0.49039500472003911</v>
      </c>
      <c r="F14" s="66">
        <v>0.49488269092650228</v>
      </c>
      <c r="G14" s="66">
        <v>0.48861468522953283</v>
      </c>
      <c r="H14" s="66">
        <v>0.48453310503460584</v>
      </c>
      <c r="I14" s="66">
        <v>0.48841406890422817</v>
      </c>
      <c r="J14" s="66">
        <v>0.48936669649689557</v>
      </c>
      <c r="K14" s="66">
        <v>0.48956363664149949</v>
      </c>
      <c r="L14" s="66">
        <v>0.48957012359133867</v>
      </c>
      <c r="M14" s="66">
        <v>0.48926100637848002</v>
      </c>
    </row>
    <row r="15" spans="2:13" s="19" customFormat="1" x14ac:dyDescent="0.3">
      <c r="B15" s="25" t="s">
        <v>63</v>
      </c>
      <c r="C15" s="91">
        <v>8.6888496582190583E-2</v>
      </c>
      <c r="D15" s="91">
        <v>8.0664748421824223E-2</v>
      </c>
      <c r="E15" s="91">
        <v>8.1287035246750003E-2</v>
      </c>
      <c r="F15" s="91">
        <v>9.796205410581757E-2</v>
      </c>
      <c r="G15" s="91">
        <v>8.880951414539108E-2</v>
      </c>
      <c r="H15" s="91">
        <v>9.5029345325892994E-2</v>
      </c>
      <c r="I15" s="91">
        <v>8.9102038627431449E-2</v>
      </c>
      <c r="J15" s="91">
        <v>8.616226419412093E-2</v>
      </c>
      <c r="K15" s="91">
        <v>9.439288727877769E-2</v>
      </c>
      <c r="L15" s="91">
        <v>9.4146454409305885E-2</v>
      </c>
      <c r="M15" s="91">
        <v>9.3302282028257175E-2</v>
      </c>
    </row>
    <row r="16" spans="2:13" s="19" customFormat="1" ht="15" customHeight="1" x14ac:dyDescent="0.3">
      <c r="B16" s="27" t="s">
        <v>7</v>
      </c>
      <c r="C16" s="90">
        <v>0.10781368964449763</v>
      </c>
      <c r="D16" s="90">
        <v>9.9745084953447916E-2</v>
      </c>
      <c r="E16" s="90">
        <v>0.10510332904928175</v>
      </c>
      <c r="F16" s="90">
        <v>0.12068320564998802</v>
      </c>
      <c r="G16" s="90">
        <v>0.10973738685716605</v>
      </c>
      <c r="H16" s="90">
        <v>0.11422500489948323</v>
      </c>
      <c r="I16" s="90">
        <v>0.11026974848501099</v>
      </c>
      <c r="J16" s="90">
        <v>0.10897112061687203</v>
      </c>
      <c r="K16" s="90">
        <v>0.11783843737878609</v>
      </c>
      <c r="L16" s="90">
        <v>0.11756984727621471</v>
      </c>
      <c r="M16" s="90">
        <v>0.11664555832937037</v>
      </c>
    </row>
    <row r="17" spans="2:13" s="19" customFormat="1" ht="15" customHeight="1" x14ac:dyDescent="0.3">
      <c r="B17" s="28" t="s">
        <v>64</v>
      </c>
      <c r="C17" s="91">
        <v>0.31388626266513836</v>
      </c>
      <c r="D17" s="91">
        <v>0.27731037274487708</v>
      </c>
      <c r="E17" s="91">
        <v>0.28912798698861503</v>
      </c>
      <c r="F17" s="91">
        <v>0.31939041177878863</v>
      </c>
      <c r="G17" s="91">
        <v>0.29094451434833785</v>
      </c>
      <c r="H17" s="91">
        <v>0.28660429710466329</v>
      </c>
      <c r="I17" s="91">
        <v>0.29817281983314053</v>
      </c>
      <c r="J17" s="91">
        <v>0.29924614238276842</v>
      </c>
      <c r="K17" s="91">
        <v>0.30988661752227031</v>
      </c>
      <c r="L17" s="91">
        <v>0.30939373116444857</v>
      </c>
      <c r="M17" s="91">
        <v>0.30946715959881116</v>
      </c>
    </row>
    <row r="18" spans="2:13" s="19" customFormat="1" ht="15" customHeight="1" x14ac:dyDescent="0.3">
      <c r="B18" s="27" t="s">
        <v>8</v>
      </c>
      <c r="C18" s="90">
        <v>0.2929610696028313</v>
      </c>
      <c r="D18" s="90">
        <v>0.25823003621325341</v>
      </c>
      <c r="E18" s="90">
        <v>0.26531169318608328</v>
      </c>
      <c r="F18" s="90">
        <v>0.29666926023461815</v>
      </c>
      <c r="G18" s="90">
        <v>0.27001664163656292</v>
      </c>
      <c r="H18" s="90">
        <v>0.26740863753107302</v>
      </c>
      <c r="I18" s="90">
        <v>0.27700510997556099</v>
      </c>
      <c r="J18" s="90">
        <v>0.27643728596001732</v>
      </c>
      <c r="K18" s="90">
        <v>0.28644106742226194</v>
      </c>
      <c r="L18" s="90">
        <v>0.28597033829753976</v>
      </c>
      <c r="M18" s="90">
        <v>0.286123883297698</v>
      </c>
    </row>
    <row r="19" spans="2:13" s="19" customFormat="1" ht="15" customHeight="1" x14ac:dyDescent="0.3">
      <c r="B19" s="28" t="s">
        <v>9</v>
      </c>
      <c r="C19" s="91">
        <v>8.7800470210255943E-2</v>
      </c>
      <c r="D19" s="91">
        <v>0.12270932026301105</v>
      </c>
      <c r="E19" s="91">
        <v>0.11997998248467409</v>
      </c>
      <c r="F19" s="91">
        <v>7.7530225041896092E-2</v>
      </c>
      <c r="G19" s="91">
        <v>0.10886065673580388</v>
      </c>
      <c r="H19" s="91">
        <v>0.10289946260404956</v>
      </c>
      <c r="I19" s="91">
        <v>0.1011392104436562</v>
      </c>
      <c r="J19" s="91">
        <v>0.10395828992000622</v>
      </c>
      <c r="K19" s="91">
        <v>8.5284131840451485E-2</v>
      </c>
      <c r="L19" s="91">
        <v>8.6029938017584198E-2</v>
      </c>
      <c r="M19" s="91">
        <v>8.6491564751411634E-2</v>
      </c>
    </row>
    <row r="20" spans="2:13" s="30" customFormat="1" ht="14.5" customHeight="1" x14ac:dyDescent="0.3">
      <c r="B20" s="29" t="s">
        <v>40</v>
      </c>
      <c r="C20" s="66">
        <v>0.51142477054241509</v>
      </c>
      <c r="D20" s="66">
        <v>0.51931555857028766</v>
      </c>
      <c r="E20" s="66">
        <v>0.50960499527996084</v>
      </c>
      <c r="F20" s="66">
        <v>0.50511730907349772</v>
      </c>
      <c r="G20" s="66">
        <v>0.51138531477046723</v>
      </c>
      <c r="H20" s="66">
        <v>0.51546689496539422</v>
      </c>
      <c r="I20" s="66">
        <v>0.51158593109577177</v>
      </c>
      <c r="J20" s="66">
        <v>0.51063330350310443</v>
      </c>
      <c r="K20" s="66">
        <v>0.51043636335850051</v>
      </c>
      <c r="L20" s="66">
        <v>0.51042987640866133</v>
      </c>
      <c r="M20" s="66">
        <v>0.51073899362151998</v>
      </c>
    </row>
    <row r="21" spans="2:13" s="19" customFormat="1" x14ac:dyDescent="0.3">
      <c r="B21" s="25" t="s">
        <v>63</v>
      </c>
      <c r="C21" s="91">
        <v>8.6511993708218646E-2</v>
      </c>
      <c r="D21" s="91">
        <v>7.9187772830213457E-2</v>
      </c>
      <c r="E21" s="91">
        <v>7.9046438360838467E-2</v>
      </c>
      <c r="F21" s="91">
        <v>9.3405853483361265E-2</v>
      </c>
      <c r="G21" s="91">
        <v>8.3727726590088078E-2</v>
      </c>
      <c r="H21" s="91">
        <v>9.0057659181631583E-2</v>
      </c>
      <c r="I21" s="91">
        <v>8.5893556221222869E-2</v>
      </c>
      <c r="J21" s="91">
        <v>8.201348150670279E-2</v>
      </c>
      <c r="K21" s="91">
        <v>8.9928744338075836E-2</v>
      </c>
      <c r="L21" s="91">
        <v>8.9684498955289113E-2</v>
      </c>
      <c r="M21" s="91">
        <v>8.8863806652059979E-2</v>
      </c>
    </row>
    <row r="22" spans="2:13" s="19" customFormat="1" ht="15" customHeight="1" x14ac:dyDescent="0.3">
      <c r="B22" s="27" t="s">
        <v>7</v>
      </c>
      <c r="C22" s="90">
        <v>0.11033207553484325</v>
      </c>
      <c r="D22" s="90">
        <v>9.9165235276741467E-2</v>
      </c>
      <c r="E22" s="90">
        <v>0.10379536640014558</v>
      </c>
      <c r="F22" s="90">
        <v>0.11559582236054584</v>
      </c>
      <c r="G22" s="90">
        <v>0.10339732922027844</v>
      </c>
      <c r="H22" s="90">
        <v>0.10827342210853129</v>
      </c>
      <c r="I22" s="90">
        <v>0.10735085689770089</v>
      </c>
      <c r="J22" s="90">
        <v>0.10388131614067339</v>
      </c>
      <c r="K22" s="90">
        <v>0.1121745329635488</v>
      </c>
      <c r="L22" s="90">
        <v>0.1118859085768609</v>
      </c>
      <c r="M22" s="90">
        <v>0.11101014390712913</v>
      </c>
    </row>
    <row r="23" spans="2:13" s="19" customFormat="1" ht="15" customHeight="1" x14ac:dyDescent="0.3">
      <c r="B23" s="28" t="s">
        <v>64</v>
      </c>
      <c r="C23" s="91">
        <v>0.31629588105855877</v>
      </c>
      <c r="D23" s="91">
        <v>0.29681739111407723</v>
      </c>
      <c r="E23" s="91">
        <v>0.29715774029548581</v>
      </c>
      <c r="F23" s="91">
        <v>0.32028070385444096</v>
      </c>
      <c r="G23" s="91">
        <v>0.30171692982100096</v>
      </c>
      <c r="H23" s="91">
        <v>0.30472722771766597</v>
      </c>
      <c r="I23" s="91">
        <v>0.30733553463215069</v>
      </c>
      <c r="J23" s="91">
        <v>0.30673166905851706</v>
      </c>
      <c r="K23" s="91">
        <v>0.31971144594723444</v>
      </c>
      <c r="L23" s="91">
        <v>0.31917995811541483</v>
      </c>
      <c r="M23" s="91">
        <v>0.31962237897420764</v>
      </c>
    </row>
    <row r="24" spans="2:13" s="19" customFormat="1" ht="15" customHeight="1" x14ac:dyDescent="0.3">
      <c r="B24" s="27" t="s">
        <v>8</v>
      </c>
      <c r="C24" s="90">
        <v>0.29247579923193412</v>
      </c>
      <c r="D24" s="90">
        <v>0.2768399286675492</v>
      </c>
      <c r="E24" s="90">
        <v>0.27240881225617869</v>
      </c>
      <c r="F24" s="90">
        <v>0.29809073497725641</v>
      </c>
      <c r="G24" s="90">
        <v>0.28204732719081055</v>
      </c>
      <c r="H24" s="90">
        <v>0.28651146479076628</v>
      </c>
      <c r="I24" s="90">
        <v>0.28587823395567269</v>
      </c>
      <c r="J24" s="90">
        <v>0.28486383442454644</v>
      </c>
      <c r="K24" s="90">
        <v>0.2974656573217615</v>
      </c>
      <c r="L24" s="90">
        <v>0.29697854849384303</v>
      </c>
      <c r="M24" s="90">
        <v>0.2974760417191385</v>
      </c>
    </row>
    <row r="25" spans="2:13" s="19" customFormat="1" ht="15" customHeight="1" x14ac:dyDescent="0.3">
      <c r="B25" s="28" t="s">
        <v>9</v>
      </c>
      <c r="C25" s="91">
        <v>0.10861689577563775</v>
      </c>
      <c r="D25" s="91">
        <v>0.14331039462599696</v>
      </c>
      <c r="E25" s="91">
        <v>0.13340081662363659</v>
      </c>
      <c r="F25" s="91">
        <v>9.1430751735695481E-2</v>
      </c>
      <c r="G25" s="91">
        <v>0.12594065835937818</v>
      </c>
      <c r="H25" s="91">
        <v>0.12068200806609661</v>
      </c>
      <c r="I25" s="91">
        <v>0.11835684024239825</v>
      </c>
      <c r="J25" s="91">
        <v>0.12188815293788459</v>
      </c>
      <c r="K25" s="91">
        <v>0.10079617307319022</v>
      </c>
      <c r="L25" s="91">
        <v>0.10156541933795739</v>
      </c>
      <c r="M25" s="91">
        <v>0.10225280799525238</v>
      </c>
    </row>
    <row r="26" spans="2:13" s="19" customFormat="1" ht="15" customHeight="1" x14ac:dyDescent="0.3">
      <c r="B26" s="20"/>
      <c r="C26" s="20"/>
      <c r="D26" s="20"/>
      <c r="E26" s="20"/>
      <c r="F26" s="20"/>
      <c r="G26" s="20"/>
      <c r="H26" s="20"/>
      <c r="I26" s="20"/>
      <c r="J26" s="20"/>
      <c r="K26" s="20"/>
      <c r="L26" s="20"/>
    </row>
    <row r="27" spans="2:13" s="19" customFormat="1" ht="15" customHeight="1" thickBot="1" x14ac:dyDescent="0.35">
      <c r="B27" s="32" t="s">
        <v>50</v>
      </c>
      <c r="C27" s="33"/>
      <c r="D27" s="33"/>
      <c r="E27" s="33"/>
      <c r="F27" s="33"/>
      <c r="G27" s="33"/>
      <c r="H27" s="33"/>
      <c r="I27" s="33"/>
      <c r="J27" s="33"/>
      <c r="K27" s="33"/>
      <c r="L27" s="33"/>
    </row>
    <row r="28" spans="2:13" s="19" customFormat="1" ht="15" customHeight="1" x14ac:dyDescent="0.3">
      <c r="B28" s="22"/>
      <c r="C28" s="92" t="s">
        <v>1</v>
      </c>
      <c r="D28" s="92" t="s">
        <v>2</v>
      </c>
      <c r="E28" s="92" t="s">
        <v>3</v>
      </c>
      <c r="F28" s="92" t="s">
        <v>4</v>
      </c>
      <c r="G28" s="92" t="s">
        <v>5</v>
      </c>
      <c r="H28" s="92" t="s">
        <v>6</v>
      </c>
      <c r="I28" s="92" t="s">
        <v>0</v>
      </c>
      <c r="J28" s="92" t="s">
        <v>10</v>
      </c>
      <c r="K28" s="92" t="s">
        <v>48</v>
      </c>
      <c r="L28" s="92" t="s">
        <v>11</v>
      </c>
      <c r="M28" s="92" t="s">
        <v>130</v>
      </c>
    </row>
    <row r="29" spans="2:13" s="19" customFormat="1" x14ac:dyDescent="0.3">
      <c r="B29" s="23" t="s">
        <v>51</v>
      </c>
      <c r="C29" s="66">
        <v>1.2324194074681437E-2</v>
      </c>
      <c r="D29" s="66">
        <v>1.3270899204621293E-2</v>
      </c>
      <c r="E29" s="66">
        <v>1.1168863664797607E-2</v>
      </c>
      <c r="F29" s="66">
        <v>8.3418123054824038E-3</v>
      </c>
      <c r="G29" s="66">
        <v>1.1373137963226043E-2</v>
      </c>
      <c r="H29" s="66">
        <v>1.1284283489257238E-2</v>
      </c>
      <c r="I29" s="66">
        <v>1.1151544867424097E-2</v>
      </c>
      <c r="J29" s="66">
        <v>1.1887594704620056E-2</v>
      </c>
      <c r="K29" s="66">
        <v>9.0989809511331423E-3</v>
      </c>
      <c r="L29" s="66">
        <v>9.1326060781602124E-3</v>
      </c>
      <c r="M29" s="66">
        <v>9.0599080901277683E-3</v>
      </c>
    </row>
    <row r="30" spans="2:13" s="19" customFormat="1" x14ac:dyDescent="0.3">
      <c r="B30" s="28" t="s">
        <v>52</v>
      </c>
      <c r="C30" s="91">
        <v>3.6478945122614434E-3</v>
      </c>
      <c r="D30" s="91">
        <v>4.5184512543351967E-3</v>
      </c>
      <c r="E30" s="91">
        <v>3.673669005834651E-3</v>
      </c>
      <c r="F30" s="91">
        <v>2.5062844146516638E-3</v>
      </c>
      <c r="G30" s="91">
        <v>3.7098672728010716E-3</v>
      </c>
      <c r="H30" s="91">
        <v>3.5998308388946764E-3</v>
      </c>
      <c r="I30" s="91">
        <v>3.544040021757617E-3</v>
      </c>
      <c r="J30" s="91">
        <v>3.9757650482871772E-3</v>
      </c>
      <c r="K30" s="91">
        <v>2.9891221148367255E-3</v>
      </c>
      <c r="L30" s="91">
        <v>2.9990667982197202E-3</v>
      </c>
      <c r="M30" s="91">
        <v>2.9792716315274188E-3</v>
      </c>
    </row>
    <row r="31" spans="2:13" s="19" customFormat="1" x14ac:dyDescent="0.3">
      <c r="B31" s="27" t="s">
        <v>53</v>
      </c>
      <c r="C31" s="90">
        <v>8.6762995624199927E-3</v>
      </c>
      <c r="D31" s="90">
        <v>8.7524479502860963E-3</v>
      </c>
      <c r="E31" s="90">
        <v>7.4951946589629564E-3</v>
      </c>
      <c r="F31" s="90">
        <v>5.83552789083074E-3</v>
      </c>
      <c r="G31" s="90">
        <v>7.6632706904249705E-3</v>
      </c>
      <c r="H31" s="90">
        <v>7.684452650362562E-3</v>
      </c>
      <c r="I31" s="90">
        <v>7.6075048456664806E-3</v>
      </c>
      <c r="J31" s="90">
        <v>7.9118296563328791E-3</v>
      </c>
      <c r="K31" s="90">
        <v>6.1098588362964168E-3</v>
      </c>
      <c r="L31" s="90">
        <v>6.1335392799404921E-3</v>
      </c>
      <c r="M31" s="90">
        <v>6.080636458600349E-3</v>
      </c>
    </row>
  </sheetData>
  <pageMargins left="0.75" right="0.75" top="1" bottom="1" header="0.5" footer="0.5"/>
  <pageSetup paperSize="8" orientation="landscape"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61184C8BE967479B652A86BE207D39" ma:contentTypeVersion="4" ma:contentTypeDescription="Create a new document." ma:contentTypeScope="" ma:versionID="1f9150a4b02ecbda1e65a5ccfba125fa">
  <xsd:schema xmlns:xsd="http://www.w3.org/2001/XMLSchema" xmlns:xs="http://www.w3.org/2001/XMLSchema" xmlns:p="http://schemas.microsoft.com/office/2006/metadata/properties" xmlns:ns2="9275c4d0-9864-4762-80a0-fcf22b4376c9" targetNamespace="http://schemas.microsoft.com/office/2006/metadata/properties" ma:root="true" ma:fieldsID="28a241b0983f31eb989fe55f03908241" ns2:_="">
    <xsd:import namespace="9275c4d0-9864-4762-80a0-fcf22b4376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75c4d0-9864-4762-80a0-fcf22b4376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35DA24-1F5A-4A4F-8B91-F3B5831951CC}">
  <ds:schemaRefs>
    <ds:schemaRef ds:uri="http://schemas.microsoft.com/sharepoint/v3/contenttype/forms"/>
  </ds:schemaRefs>
</ds:datastoreItem>
</file>

<file path=customXml/itemProps2.xml><?xml version="1.0" encoding="utf-8"?>
<ds:datastoreItem xmlns:ds="http://schemas.openxmlformats.org/officeDocument/2006/customXml" ds:itemID="{498F3383-A99D-4657-A53B-DBCB07023ECC}">
  <ds:schemaRefs>
    <ds:schemaRef ds:uri="http://www.w3.org/XML/1998/namespace"/>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9275c4d0-9864-4762-80a0-fcf22b4376c9"/>
    <ds:schemaRef ds:uri="http://purl.org/dc/terms/"/>
  </ds:schemaRefs>
</ds:datastoreItem>
</file>

<file path=customXml/itemProps3.xml><?xml version="1.0" encoding="utf-8"?>
<ds:datastoreItem xmlns:ds="http://schemas.openxmlformats.org/officeDocument/2006/customXml" ds:itemID="{D2FE0965-F3F8-4ED4-A8C3-3BD9C22C0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75c4d0-9864-4762-80a0-fcf22b4376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 sheet</vt:lpstr>
      <vt:lpstr>Contents</vt:lpstr>
      <vt:lpstr>Notes</vt:lpstr>
      <vt:lpstr>Summary</vt:lpstr>
      <vt:lpstr>Broad age group - numbers</vt:lpstr>
      <vt:lpstr>5 year age groups - numbers</vt:lpstr>
      <vt:lpstr>Single Year of Age - numbers</vt:lpstr>
      <vt:lpstr>Population pyramids- numbers</vt:lpstr>
      <vt:lpstr>Broad age group - %</vt:lpstr>
      <vt:lpstr>5 year age groups - %</vt:lpstr>
      <vt:lpstr>Single Year of Age - %</vt:lpstr>
      <vt:lpstr>Population pyramids- %</vt:lpstr>
      <vt:lpstr>Components of change 2021-22</vt:lpstr>
      <vt:lpstr>Population Density</vt:lpstr>
      <vt:lpstr>Median Age</vt:lpstr>
      <vt:lpstr>Uncertainty</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greens2</dc:creator>
  <cp:lastModifiedBy>MARTIN, Katherine</cp:lastModifiedBy>
  <cp:lastPrinted>2019-07-23T13:24:34Z</cp:lastPrinted>
  <dcterms:created xsi:type="dcterms:W3CDTF">2016-04-26T13:47:11Z</dcterms:created>
  <dcterms:modified xsi:type="dcterms:W3CDTF">2026-08-14T12:08:34Z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0x0101004161184C8BE967479B652A86BE207D39</vt:lpwstr>
  </property>
  <property fmtid="{D5CDD505-2E9C-101B-9397-08002B2CF9AE}" pid="3" name="Order">
    <vt:r8>91400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