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gloucestershirecc.sharepoint.com/sites/FAttendanceEIS/Training/Attendance Network Meetings/Resources for Schoolsnet/2024 Apr Attendance Network Meeting Resources/"/>
    </mc:Choice>
  </mc:AlternateContent>
  <xr:revisionPtr revIDLastSave="0" documentId="8_{8C9D78C3-0833-4891-963A-12F8909F5E0E}" xr6:coauthVersionLast="47" xr6:coauthVersionMax="47" xr10:uidLastSave="{00000000-0000-0000-0000-000000000000}"/>
  <bookViews>
    <workbookView xWindow="-28920" yWindow="-90" windowWidth="29040" windowHeight="15840" activeTab="4" xr2:uid="{6AC6CE1E-A766-4F75-8612-6A9C868E51FA}"/>
  </bookViews>
  <sheets>
    <sheet name="Example 1 Methodology" sheetId="1" r:id="rId1"/>
    <sheet name="Example 1 tables" sheetId="4" r:id="rId2"/>
    <sheet name="Example 1 comparisons" sheetId="5" r:id="rId3"/>
    <sheet name="Example 2 Methodology" sheetId="6" r:id="rId4"/>
    <sheet name="Example 2 tables" sheetId="2" r:id="rId5"/>
    <sheet name="Example 2 comparisons" sheetId="3" r:id="rId6"/>
  </sheets>
  <definedNames>
    <definedName name="_xlnm._FilterDatabase" localSheetId="0" hidden="1">'Example 1 Methodology'!$A$1:$A$46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<sst xmlns="http://schemas.openxmlformats.org/spreadsheetml/2006/main" count="769" uniqueCount="205">
  <si>
    <t>Navigate to the Depertment for Education (DfE) Statistical First Release (SFR) on Absence or Attendance that can be found on Gov.uk website</t>
  </si>
  <si>
    <t>Statistics: pupil attendance and absence - GOV.UK (www.gov.uk)</t>
  </si>
  <si>
    <t>You can find guide to statistics, the fortnight attendance release (from WONDE) and the full coverage for all state-funded schools as derived from statutory school census in the termly releases</t>
  </si>
  <si>
    <t>Note that clicking through to the latest release will normally contain previous years</t>
  </si>
  <si>
    <r>
      <t xml:space="preserve">January census collects terms 1-2; </t>
    </r>
    <r>
      <rPr>
        <b/>
        <i/>
        <sz val="11"/>
        <color theme="1"/>
        <rFont val="Calibri"/>
        <family val="2"/>
        <scheme val="minor"/>
      </rPr>
      <t>Autumn term</t>
    </r>
    <r>
      <rPr>
        <i/>
        <sz val="11"/>
        <color theme="1"/>
        <rFont val="Calibri"/>
        <family val="2"/>
        <scheme val="minor"/>
      </rPr>
      <t xml:space="preserve"> data is normally published and available May</t>
    </r>
  </si>
  <si>
    <r>
      <t xml:space="preserve">May census collects terms 1-4; </t>
    </r>
    <r>
      <rPr>
        <b/>
        <i/>
        <sz val="11"/>
        <color theme="1"/>
        <rFont val="Calibri"/>
        <family val="2"/>
        <scheme val="minor"/>
      </rPr>
      <t>Autumn and Spring</t>
    </r>
    <r>
      <rPr>
        <i/>
        <sz val="11"/>
        <color theme="1"/>
        <rFont val="Calibri"/>
        <family val="2"/>
        <scheme val="minor"/>
      </rPr>
      <t xml:space="preserve"> term data is normally published and available October</t>
    </r>
  </si>
  <si>
    <r>
      <t xml:space="preserve">October census collects terms 5-6; </t>
    </r>
    <r>
      <rPr>
        <b/>
        <i/>
        <sz val="11"/>
        <color theme="1"/>
        <rFont val="Calibri"/>
        <family val="2"/>
        <scheme val="minor"/>
      </rPr>
      <t>Annual / Whole Academic Year</t>
    </r>
    <r>
      <rPr>
        <i/>
        <sz val="11"/>
        <color theme="1"/>
        <rFont val="Calibri"/>
        <family val="2"/>
        <scheme val="minor"/>
      </rPr>
      <t xml:space="preserve"> data is normally published and available March</t>
    </r>
  </si>
  <si>
    <t>Be aware that different releases contain different level of information i.e. the Autumn term may not contain all the characteristic breakdowns</t>
  </si>
  <si>
    <r>
      <t xml:space="preserve">The landing page provides introductory description, headlines facts and figures and section to </t>
    </r>
    <r>
      <rPr>
        <b/>
        <sz val="11"/>
        <color theme="1"/>
        <rFont val="Calibri"/>
        <family val="2"/>
        <scheme val="minor"/>
      </rPr>
      <t>Explore data and files</t>
    </r>
    <r>
      <rPr>
        <sz val="11"/>
        <color theme="1"/>
        <rFont val="Calibri"/>
        <family val="2"/>
        <scheme val="minor"/>
      </rPr>
      <t xml:space="preserve"> used in the release</t>
    </r>
  </si>
  <si>
    <r>
      <t xml:space="preserve">Click through to the </t>
    </r>
    <r>
      <rPr>
        <b/>
        <sz val="11"/>
        <color theme="1"/>
        <rFont val="Calibri"/>
        <family val="2"/>
        <scheme val="minor"/>
      </rPr>
      <t>release</t>
    </r>
    <r>
      <rPr>
        <sz val="11"/>
        <color theme="1"/>
        <rFont val="Calibri"/>
        <family val="2"/>
        <scheme val="minor"/>
      </rPr>
      <t xml:space="preserve"> you want (normally the latest available), you will see some descriptive Details about the release, and be able to click through again to</t>
    </r>
    <r>
      <rPr>
        <b/>
        <sz val="11"/>
        <color theme="1"/>
        <rFont val="Calibri"/>
        <family val="2"/>
        <scheme val="minor"/>
      </rPr>
      <t xml:space="preserve"> Documents</t>
    </r>
  </si>
  <si>
    <t>This landing page contains the National headlines with further detail and trend comparisons for overall absence, Persistent Absence, Absence by characteristics, gegrphical variations and further data sources</t>
  </si>
  <si>
    <t>You can chose to download all data in a zip file, browse which data are available in the catalogue, learn more about the data in the guidance or view or create your own tables</t>
  </si>
  <si>
    <t xml:space="preserve">If you're not sure whether the featured table will contain all the data you need, go back to browse the data catalogue and view more details to see the content </t>
  </si>
  <si>
    <t>Select the Absence rates by pupil characteristic table, and Create your own table</t>
  </si>
  <si>
    <t>Now select the Local Authority or LAs you wish to view, and Regional (aggregated) comparisons you might want, and National if you want the National picture</t>
  </si>
  <si>
    <t>For this example we will select Gloucestershire, Regional (South West) and National</t>
  </si>
  <si>
    <t>Now chose the time period</t>
  </si>
  <si>
    <t>For this example we will select 5 x years; start 2017/18 and end 2022/23</t>
  </si>
  <si>
    <t>Now chose which indicators you want to see</t>
  </si>
  <si>
    <t>For this example we're going to chose Overall absence rate</t>
  </si>
  <si>
    <t>Note that here you can select rates or numbers, for any of the headline indicators or reasons for absence</t>
  </si>
  <si>
    <t>Numbers can be useful if you want to get different aggregations of the data i.e. Gloucestershire and South Gloucestershire or Primary and Special schools</t>
  </si>
  <si>
    <t>Chose a catgeory that you want to see</t>
  </si>
  <si>
    <t>For this example we have the characteristics and school type available (that's the level of data contained in our featured table)</t>
  </si>
  <si>
    <t>There are 74 different characteristics available - selecting all will give you a very large table</t>
  </si>
  <si>
    <t>Chose SEN - EHC plans</t>
  </si>
  <si>
    <t>Select all 4 options for school type</t>
  </si>
  <si>
    <t>Create table</t>
  </si>
  <si>
    <t>You now have a table which shows you 5 x years of Overall Absence rates for children with EHC plans in Gloucestershire, England and the South West for all schools, and the types of schools</t>
  </si>
  <si>
    <t>Generate a shareable link to copy and paste link to share this table with others immediately, or Download table to produce your own analysis</t>
  </si>
  <si>
    <t>https://explore-education-statistics.service.gov.uk/data-tables/permalink/4d6a4ae0-35a0-4526-3554-08dc53b08f9e</t>
  </si>
  <si>
    <t>Overall absence rate for 'Absence rates by pupil characteristic' for SEN - EHC plans, Special, State-funded primary and State-funded secondary in England, Gloucestershire and South West between 2017/18 and 2022/23</t>
  </si>
  <si>
    <t>South West</t>
  </si>
  <si>
    <t>England</t>
  </si>
  <si>
    <t>Gloucestershire</t>
  </si>
  <si>
    <t>2017/18</t>
  </si>
  <si>
    <t>2018/19</t>
  </si>
  <si>
    <t>2020/21</t>
  </si>
  <si>
    <t>2021/22</t>
  </si>
  <si>
    <t>2022/23</t>
  </si>
  <si>
    <t>Total</t>
  </si>
  <si>
    <t>7.4%</t>
  </si>
  <si>
    <t>7.8%</t>
  </si>
  <si>
    <t>12.7%</t>
  </si>
  <si>
    <t>11.7%</t>
  </si>
  <si>
    <t>12.5%</t>
  </si>
  <si>
    <t>8.7%</t>
  </si>
  <si>
    <t>13.1%</t>
  </si>
  <si>
    <t>12.1%</t>
  </si>
  <si>
    <t>12.3%</t>
  </si>
  <si>
    <t>8.9%</t>
  </si>
  <si>
    <t>9.0%</t>
  </si>
  <si>
    <t>14.2%</t>
  </si>
  <si>
    <t>13.2%</t>
  </si>
  <si>
    <t>13.3%</t>
  </si>
  <si>
    <t>Special</t>
  </si>
  <si>
    <t>8.0%</t>
  </si>
  <si>
    <t>14.7%</t>
  </si>
  <si>
    <t>12.0%</t>
  </si>
  <si>
    <t>12.6%</t>
  </si>
  <si>
    <t>10.0%</t>
  </si>
  <si>
    <t>9.9%</t>
  </si>
  <si>
    <t>15.1%</t>
  </si>
  <si>
    <t>12.8%</t>
  </si>
  <si>
    <t>15.3%</t>
  </si>
  <si>
    <t>13.5%</t>
  </si>
  <si>
    <t>13.0%</t>
  </si>
  <si>
    <t>State-funded primary</t>
  </si>
  <si>
    <t>6.5%</t>
  </si>
  <si>
    <t>6.6%</t>
  </si>
  <si>
    <t>9.5%</t>
  </si>
  <si>
    <t>10.1%</t>
  </si>
  <si>
    <t>10.9%</t>
  </si>
  <si>
    <t>6.8%</t>
  </si>
  <si>
    <t>7.0%</t>
  </si>
  <si>
    <t>9.8%</t>
  </si>
  <si>
    <t>9.7%</t>
  </si>
  <si>
    <t>7.2%</t>
  </si>
  <si>
    <t>11.3%</t>
  </si>
  <si>
    <t>10.6%</t>
  </si>
  <si>
    <t>10.7%</t>
  </si>
  <si>
    <t>State-funded secondary</t>
  </si>
  <si>
    <t>7.7%</t>
  </si>
  <si>
    <t>13.9%</t>
  </si>
  <si>
    <t>13.4%</t>
  </si>
  <si>
    <t>14.6%</t>
  </si>
  <si>
    <t>8.2%</t>
  </si>
  <si>
    <t>8.6%</t>
  </si>
  <si>
    <t>13.7%</t>
  </si>
  <si>
    <t>9.6%</t>
  </si>
  <si>
    <t>16.4%</t>
  </si>
  <si>
    <t>16.0%</t>
  </si>
  <si>
    <t>16.9%</t>
  </si>
  <si>
    <t>(1) Total includes state-funded primary, secondary and special schools. Data for special schools is available from 2016/17 to present.</t>
  </si>
  <si>
    <t>(2) Sessions recorded as not attending due to COVID circumstances are included as possible sessions in 2020/21 and 2021/22 only, but not as an absence within absence rates.</t>
  </si>
  <si>
    <t>(3) A pupil has an EHC plan when a formal assessment has been made. A document is in place that sets out the child’s need and the extra help they should receive. EHC plans were introduced in September 2014 replacing Statements of SEN, with these being phased out by April 2018. This category therefore includes Statements of SEN for the years up to 2018.</t>
  </si>
  <si>
    <t>ODS:</t>
  </si>
  <si>
    <t>CSV:</t>
  </si>
  <si>
    <t>time_period</t>
  </si>
  <si>
    <t>time_identifier</t>
  </si>
  <si>
    <t>geographic_level</t>
  </si>
  <si>
    <t>country_code</t>
  </si>
  <si>
    <t>country_name</t>
  </si>
  <si>
    <t>region_code</t>
  </si>
  <si>
    <t>region_name</t>
  </si>
  <si>
    <t>old_la_code</t>
  </si>
  <si>
    <t>new_la_code</t>
  </si>
  <si>
    <t>la_name</t>
  </si>
  <si>
    <t>school_type</t>
  </si>
  <si>
    <t>characteristic</t>
  </si>
  <si>
    <t>sess_overall_percent</t>
  </si>
  <si>
    <t>Academic year</t>
  </si>
  <si>
    <t>Local authority</t>
  </si>
  <si>
    <t>E92000001</t>
  </si>
  <si>
    <t>E12000009</t>
  </si>
  <si>
    <t>E10000013</t>
  </si>
  <si>
    <t>SEN - EHC plans</t>
  </si>
  <si>
    <t>National</t>
  </si>
  <si>
    <t>Regional</t>
  </si>
  <si>
    <t>The ODS table may look neater whereas the CSV is larger and more easily manipulated</t>
  </si>
  <si>
    <t>For this example download table in ODS format, and copy into tab 'downloaded table' (you may also wish to generate and copy a link in here)</t>
  </si>
  <si>
    <t>My School Data</t>
  </si>
  <si>
    <t>All Gloucestershire Primary Schools</t>
  </si>
  <si>
    <t>All South West Primary Schools</t>
  </si>
  <si>
    <t>All England Primary Schools</t>
  </si>
  <si>
    <t>Absence rates for Children with EHC Plans:</t>
  </si>
  <si>
    <r>
      <t xml:space="preserve">Navigating to </t>
    </r>
    <r>
      <rPr>
        <b/>
        <sz val="11"/>
        <color theme="1"/>
        <rFont val="Calibri"/>
        <family val="2"/>
        <scheme val="minor"/>
      </rPr>
      <t>Create your own tables</t>
    </r>
    <r>
      <rPr>
        <sz val="11"/>
        <color theme="1"/>
        <rFont val="Calibri"/>
        <family val="2"/>
        <scheme val="minor"/>
      </rPr>
      <t xml:space="preserve"> tool will enable you to select a data set or featured table, add your own selections and view the data online or download it</t>
    </r>
  </si>
  <si>
    <t>For the next example, we want to see if Children with EHCP in Gloucestershire have higher absence rates than elsewhere in the country</t>
  </si>
  <si>
    <t>For this example, we want to see what the persistent absence rate is for some compartor groups to see if our school is broadly similar</t>
  </si>
  <si>
    <t>For this example we're going to chose Percentage of persistent absentees (10% or more missed)</t>
  </si>
  <si>
    <t>Numbers can be useful if you want to get different aggregations of the data i.e. Gloucestershire and South Gloucestershire combined or Primary and Special schools compbined</t>
  </si>
  <si>
    <t xml:space="preserve">For this table we can select school type, but other tables might contain pupil characteristics or other selections </t>
  </si>
  <si>
    <t>https://explore-education-statistics.service.gov.uk/data-tables/permalink/eafb95b3-d5b9-4806-9091-08dc562c85bb</t>
  </si>
  <si>
    <t>Depending on your systems firewall and security settings, and the version of Office you are using you may need to Enable Editing or re-format some of the numbers within the table</t>
  </si>
  <si>
    <t>For this example download table in ODS format, and copy into tab 'downloaded table 1' (you may also wish to generate and copy a link in here)</t>
  </si>
  <si>
    <t>Percentage of persistent absentees (10% or more missed) for 'Absence rates by geographic level' for Special, State-funded primary and State-funded secondary in England, Gloucestershire and South West between 2017/18 and 2022/23</t>
  </si>
  <si>
    <t>11.0%</t>
  </si>
  <si>
    <t>11.8%</t>
  </si>
  <si>
    <t>23.8%</t>
  </si>
  <si>
    <t>21.3%</t>
  </si>
  <si>
    <t>11.2%</t>
  </si>
  <si>
    <t>22.5%</t>
  </si>
  <si>
    <t>21.2%</t>
  </si>
  <si>
    <t>10.2%</t>
  </si>
  <si>
    <t>21.4%</t>
  </si>
  <si>
    <t>20.0%</t>
  </si>
  <si>
    <t>29.1%</t>
  </si>
  <si>
    <t>28.4%</t>
  </si>
  <si>
    <t>49.9%</t>
  </si>
  <si>
    <t>43.0%</t>
  </si>
  <si>
    <t>39.2%</t>
  </si>
  <si>
    <t>29.6%</t>
  </si>
  <si>
    <t>28.8%</t>
  </si>
  <si>
    <t>48.9%</t>
  </si>
  <si>
    <t>40.4%</t>
  </si>
  <si>
    <t>38.3%</t>
  </si>
  <si>
    <t>25.2%</t>
  </si>
  <si>
    <t>24.6%</t>
  </si>
  <si>
    <t>53.0%</t>
  </si>
  <si>
    <t>38.8%</t>
  </si>
  <si>
    <t>36.1%</t>
  </si>
  <si>
    <t>7.9%</t>
  </si>
  <si>
    <t>8.1%</t>
  </si>
  <si>
    <t>17.4%</t>
  </si>
  <si>
    <t>15.0%</t>
  </si>
  <si>
    <t>8.8%</t>
  </si>
  <si>
    <t>17.7%</t>
  </si>
  <si>
    <t>16.2%</t>
  </si>
  <si>
    <t>8.3%</t>
  </si>
  <si>
    <t>14.5%</t>
  </si>
  <si>
    <t>14.9%</t>
  </si>
  <si>
    <t>15.2%</t>
  </si>
  <si>
    <t>30.7%</t>
  </si>
  <si>
    <t>28.1%</t>
  </si>
  <si>
    <t>14.8%</t>
  </si>
  <si>
    <t>27.7%</t>
  </si>
  <si>
    <t>26.5%</t>
  </si>
  <si>
    <t>26.7%</t>
  </si>
  <si>
    <t>25.8%</t>
  </si>
  <si>
    <t>Now lets find our own school data to include</t>
  </si>
  <si>
    <t>Note from here you could download the whole dataset which would be every school in the country</t>
  </si>
  <si>
    <t>You now have a table which shows you 5 x years of PA rates for Gloucestershire, England and the South West for all schools (Total), and by types of schools</t>
  </si>
  <si>
    <t>For this example we will again select 5 x years; start 2017/18 and end 2022/23</t>
  </si>
  <si>
    <t xml:space="preserve">https://explore-education-statistics.service.gov.uk/data-tables/permalink/e375eb35-8e91-4859-9096-08dc562c85bb </t>
  </si>
  <si>
    <t>Percentage of persistent absentees (10% or more missed) for 'Absence rates - school level' for State-funded primary in Forest and Sandridge Church of England Primary School between 2017/18 and 2022/23</t>
  </si>
  <si>
    <t>Percentage of persistent absentees (10% or more missed)</t>
  </si>
  <si>
    <t>4.3%</t>
  </si>
  <si>
    <t>3.2%</t>
  </si>
  <si>
    <t>4.1%</t>
  </si>
  <si>
    <t>(1) Sessions recorded as not attending due to COVID circumstances are included as possible sessions in 2020/21 and 2021/22 only, but not as an absence within absence rates.</t>
  </si>
  <si>
    <t>Persistent Absence rates:</t>
  </si>
  <si>
    <t>Download the table, send the link or copy the data straight into any reports you might be producing</t>
  </si>
  <si>
    <t>Note that the characteristic table doesn't contain any school-level data, so if you wanted to compare your own school with these you would need to generate your own data</t>
  </si>
  <si>
    <r>
      <rPr>
        <b/>
        <sz val="11"/>
        <color theme="1"/>
        <rFont val="Calibri"/>
        <family val="2"/>
        <scheme val="minor"/>
      </rPr>
      <t>Select</t>
    </r>
    <r>
      <rPr>
        <sz val="11"/>
        <color theme="1"/>
        <rFont val="Calibri"/>
        <family val="2"/>
        <scheme val="minor"/>
      </rPr>
      <t xml:space="preserve"> the Absence rates by geographic level </t>
    </r>
    <r>
      <rPr>
        <b/>
        <sz val="11"/>
        <color theme="1"/>
        <rFont val="Calibri"/>
        <family val="2"/>
        <scheme val="minor"/>
      </rPr>
      <t>table</t>
    </r>
    <r>
      <rPr>
        <sz val="11"/>
        <color theme="1"/>
        <rFont val="Calibri"/>
        <family val="2"/>
        <scheme val="minor"/>
      </rPr>
      <t xml:space="preserve">, and </t>
    </r>
    <r>
      <rPr>
        <b/>
        <sz val="11"/>
        <color theme="1"/>
        <rFont val="Calibri"/>
        <family val="2"/>
        <scheme val="minor"/>
      </rPr>
      <t>Create your own table</t>
    </r>
  </si>
  <si>
    <r>
      <t xml:space="preserve">Now </t>
    </r>
    <r>
      <rPr>
        <b/>
        <sz val="11"/>
        <color theme="1"/>
        <rFont val="Calibri"/>
        <family val="2"/>
        <scheme val="minor"/>
      </rPr>
      <t>select</t>
    </r>
    <r>
      <rPr>
        <sz val="11"/>
        <color theme="1"/>
        <rFont val="Calibri"/>
        <family val="2"/>
        <scheme val="minor"/>
      </rPr>
      <t xml:space="preserve"> the Local Authority or LAs you wish to view, and Regional</t>
    </r>
    <r>
      <rPr>
        <b/>
        <sz val="11"/>
        <color theme="1"/>
        <rFont val="Calibri"/>
        <family val="2"/>
        <scheme val="minor"/>
      </rPr>
      <t xml:space="preserve"> (aggregated) comparisons</t>
    </r>
    <r>
      <rPr>
        <sz val="11"/>
        <color theme="1"/>
        <rFont val="Calibri"/>
        <family val="2"/>
        <scheme val="minor"/>
      </rPr>
      <t xml:space="preserve"> you might want, and National if you want the National picture</t>
    </r>
  </si>
  <si>
    <r>
      <t>Now chose the</t>
    </r>
    <r>
      <rPr>
        <b/>
        <sz val="11"/>
        <color theme="1"/>
        <rFont val="Calibri"/>
        <family val="2"/>
        <scheme val="minor"/>
      </rPr>
      <t xml:space="preserve"> time period</t>
    </r>
  </si>
  <si>
    <r>
      <t xml:space="preserve">Now chose which </t>
    </r>
    <r>
      <rPr>
        <b/>
        <sz val="11"/>
        <color theme="1"/>
        <rFont val="Calibri"/>
        <family val="2"/>
        <scheme val="minor"/>
      </rPr>
      <t xml:space="preserve">indicators </t>
    </r>
    <r>
      <rPr>
        <sz val="11"/>
        <color theme="1"/>
        <rFont val="Calibri"/>
        <family val="2"/>
        <scheme val="minor"/>
      </rPr>
      <t>you want to see</t>
    </r>
  </si>
  <si>
    <r>
      <t xml:space="preserve">Chose a </t>
    </r>
    <r>
      <rPr>
        <b/>
        <sz val="11"/>
        <color theme="1"/>
        <rFont val="Calibri"/>
        <family val="2"/>
        <scheme val="minor"/>
      </rPr>
      <t xml:space="preserve">catgeory </t>
    </r>
    <r>
      <rPr>
        <sz val="11"/>
        <color theme="1"/>
        <rFont val="Calibri"/>
        <family val="2"/>
        <scheme val="minor"/>
      </rPr>
      <t>that you want to see</t>
    </r>
  </si>
  <si>
    <r>
      <t xml:space="preserve">Generate a </t>
    </r>
    <r>
      <rPr>
        <b/>
        <sz val="11"/>
        <color theme="1"/>
        <rFont val="Calibri"/>
        <family val="2"/>
        <scheme val="minor"/>
      </rPr>
      <t>shareable link</t>
    </r>
    <r>
      <rPr>
        <sz val="11"/>
        <color theme="1"/>
        <rFont val="Calibri"/>
        <family val="2"/>
        <scheme val="minor"/>
      </rPr>
      <t xml:space="preserve"> to copy and paste link to share this table with others immediately, or</t>
    </r>
    <r>
      <rPr>
        <b/>
        <sz val="11"/>
        <color theme="1"/>
        <rFont val="Calibri"/>
        <family val="2"/>
        <scheme val="minor"/>
      </rPr>
      <t xml:space="preserve"> Download table</t>
    </r>
    <r>
      <rPr>
        <sz val="11"/>
        <color theme="1"/>
        <rFont val="Calibri"/>
        <family val="2"/>
        <scheme val="minor"/>
      </rPr>
      <t xml:space="preserve"> to produce your own analysis</t>
    </r>
  </si>
  <si>
    <r>
      <t xml:space="preserve">Go back to Step 2 to </t>
    </r>
    <r>
      <rPr>
        <b/>
        <sz val="11"/>
        <color theme="1"/>
        <rFont val="Calibri"/>
        <family val="2"/>
        <scheme val="minor"/>
      </rPr>
      <t>Change data set</t>
    </r>
    <r>
      <rPr>
        <sz val="11"/>
        <color theme="1"/>
        <rFont val="Calibri"/>
        <family val="2"/>
        <scheme val="minor"/>
      </rPr>
      <t xml:space="preserve"> and select Absence rates - school level and then </t>
    </r>
    <r>
      <rPr>
        <b/>
        <sz val="11"/>
        <color theme="1"/>
        <rFont val="Calibri"/>
        <family val="2"/>
        <scheme val="minor"/>
      </rPr>
      <t>Create your own table</t>
    </r>
  </si>
  <si>
    <r>
      <t xml:space="preserve">Type in your </t>
    </r>
    <r>
      <rPr>
        <b/>
        <sz val="11"/>
        <color theme="1"/>
        <rFont val="Calibri"/>
        <family val="2"/>
        <scheme val="minor"/>
      </rPr>
      <t>school name</t>
    </r>
    <r>
      <rPr>
        <sz val="11"/>
        <color theme="1"/>
        <rFont val="Calibri"/>
        <family val="2"/>
        <scheme val="minor"/>
      </rPr>
      <t xml:space="preserve"> or URN (if you know it), </t>
    </r>
    <r>
      <rPr>
        <b/>
        <sz val="11"/>
        <color theme="1"/>
        <rFont val="Calibri"/>
        <family val="2"/>
        <scheme val="minor"/>
      </rPr>
      <t xml:space="preserve">select </t>
    </r>
    <r>
      <rPr>
        <sz val="11"/>
        <color theme="1"/>
        <rFont val="Calibri"/>
        <family val="2"/>
        <scheme val="minor"/>
      </rPr>
      <t xml:space="preserve">and </t>
    </r>
    <r>
      <rPr>
        <b/>
        <sz val="11"/>
        <color theme="1"/>
        <rFont val="Calibri"/>
        <family val="2"/>
        <scheme val="minor"/>
      </rPr>
      <t>next step</t>
    </r>
  </si>
  <si>
    <r>
      <t xml:space="preserve">Select the </t>
    </r>
    <r>
      <rPr>
        <b/>
        <sz val="11"/>
        <color theme="1"/>
        <rFont val="Calibri"/>
        <family val="2"/>
        <scheme val="minor"/>
      </rPr>
      <t>time period</t>
    </r>
  </si>
  <si>
    <t>You are able to select more than one school, which could be handy if you want to compare to a group of schools</t>
  </si>
  <si>
    <t>As we are chosing just one school, we don't get the option to select any further categories, but selecting schools from more than one type would enable this option</t>
  </si>
  <si>
    <r>
      <t>Chose the</t>
    </r>
    <r>
      <rPr>
        <b/>
        <sz val="11"/>
        <color theme="1"/>
        <rFont val="Calibri"/>
        <family val="2"/>
        <scheme val="minor"/>
      </rPr>
      <t xml:space="preserve"> indicator</t>
    </r>
    <r>
      <rPr>
        <sz val="11"/>
        <color theme="1"/>
        <rFont val="Calibri"/>
        <family val="2"/>
        <scheme val="minor"/>
      </rPr>
      <t xml:space="preserve"> Percentage of persistent absentees (10% or more missed) again, but note the availability of other indicators, including numerical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</si>
</sst>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i/>
      <sz val="11"/>
      <color theme="1"/>
      <name val="Calibri"/>
      <family val="2"/>
      <scheme val="minor"/>
    </font>
    <font>
      <b/>
      <u/>
      <sz val="11"/>
      <color theme="1"/>
      <name val="Calibri"/>
      <family val="2"/>
      <scheme val="minor"/>
    </font>
    <font>
      <sz val="11"/>
      <color theme="0"/>
      <name val="Calibri"/>
      <family val="2"/>
      <scheme val="minor"/>
    </font>
  </fonts>
  <fills count="3">
    <fill>
      <patternFill patternType="none"/>
    </fill>
    <fill>
      <patternFill patternType="gray125"/>
    </fill>
    <fill>
      <patternFill patternType="solid">
        <fgColor theme="4"/>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9">
    <xf numFmtId="0" fontId="0" fillId="0" borderId="0" xfId="0"/>
    <xf numFmtId="0" fontId="3" fillId="0" borderId="0" xfId="2"/>
    <xf numFmtId="0" fontId="4" fillId="0" borderId="0" xfId="0" applyFont="1"/>
    <xf numFmtId="164" fontId="0" fillId="0" borderId="0" xfId="0" applyNumberFormat="1"/>
    <xf numFmtId="0" fontId="6" fillId="0" borderId="0" xfId="0" applyFont="1"/>
    <xf numFmtId="0" fontId="7" fillId="2" borderId="0" xfId="0" applyFont="1" applyFill="1"/>
    <xf numFmtId="164" fontId="7" fillId="2" borderId="0" xfId="1" applyNumberFormat="1" applyFont="1" applyFill="1"/>
    <xf numFmtId="0" fontId="2" fillId="0" borderId="0" xfId="0" applyFont="1"/>
    <xf numFmtId="0" fontId="0" fillId="0" borderId="0" xfId="0"/>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Persistent Absence rates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'Example 1 comparisons'!$A$3</c:f>
              <c:strCache>
                <c:ptCount val="1"/>
                <c:pt idx="0">
                  <c:v>My School Data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1 comparisons'!$B$1:$F$2</c:f>
              <c:strCache>
                <c:ptCount val="5"/>
                <c:pt idx="0">
                  <c:v>2017/18</c:v>
                </c:pt>
                <c:pt idx="1">
                  <c:v>2018/19</c:v>
                </c:pt>
                <c:pt idx="2">
                  <c:v>2020/21</c:v>
                </c:pt>
                <c:pt idx="3">
                  <c:v>2021/22</c:v>
                </c:pt>
                <c:pt idx="4">
                  <c:v>2022/23</c:v>
                </c:pt>
              </c:strCache>
            </c:strRef>
          </c:cat>
          <c:val>
            <c:numRef>
              <c:f>'Example 1 comparisons'!$B$3:$F$3</c:f>
              <c:numCache>
                <c:formatCode>0.0%</c:formatCode>
                <c:ptCount val="5"/>
                <c:pt idx="0">
                  <c:v>4.2999999999999997E-2</c:v>
                </c:pt>
                <c:pt idx="1">
                  <c:v>3.2000000000000001E-2</c:v>
                </c:pt>
                <c:pt idx="2">
                  <c:v>4.1000000000000002E-2</c:v>
                </c:pt>
                <c:pt idx="3">
                  <c:v>0.13200000000000001</c:v>
                </c:pt>
                <c:pt idx="4">
                  <c:v>6.6000000000000003E-2</c:v>
                </c:pt>
              </c:numCache>
            </c:numRef>
          </c:val>
          <c:extLst>
            <c:ext xmlns:c16="http://schemas.microsoft.com/office/drawing/2014/chart" uri="{C3380CC4-5D6E-409C-BE32-E72D297353CC}">
              <c16:uniqueId val="{00000000-648E-461B-A66A-29EEB1D5AC20}"/>
            </c:ext>
          </c:extLst>
        </c:ser>
        <c:ser>
          <c:idx val="1"/>
          <c:order val="1"/>
          <c:tx>
            <c:strRef>
              <c:f>'Example 1 comparisons'!$A$4</c:f>
              <c:strCache>
                <c:ptCount val="1"/>
                <c:pt idx="0">
                  <c:v>All Gloucestershire Primary Schools</c:v>
                </c:pt>
              </c:strCache>
            </c:strRef>
          </c:tx>
          <c:spPr>
            <a:solidFill>
              <a:schemeClr val="accent2"/>
            </a:solidFill>
            <a:ln>
              <a:noFill/>
            </a:ln>
            <a:effectLst/>
          </c:spPr>
          <c:invertIfNegative val="0"/>
          <c:cat>
            <c:strRef>
              <c:f>'Example 1 comparisons'!$B$1:$F$2</c:f>
              <c:strCache>
                <c:ptCount val="5"/>
                <c:pt idx="0">
                  <c:v>2017/18</c:v>
                </c:pt>
                <c:pt idx="1">
                  <c:v>2018/19</c:v>
                </c:pt>
                <c:pt idx="2">
                  <c:v>2020/21</c:v>
                </c:pt>
                <c:pt idx="3">
                  <c:v>2021/22</c:v>
                </c:pt>
                <c:pt idx="4">
                  <c:v>2022/23</c:v>
                </c:pt>
              </c:strCache>
            </c:strRef>
          </c:cat>
          <c:val>
            <c:numRef>
              <c:f>'Example 1 comparisons'!$B$4:$F$4</c:f>
              <c:numCache>
                <c:formatCode>0.0%</c:formatCode>
                <c:ptCount val="5"/>
                <c:pt idx="0">
                  <c:v>8.3000000000000004E-2</c:v>
                </c:pt>
                <c:pt idx="1">
                  <c:v>7.3999999999999996E-2</c:v>
                </c:pt>
                <c:pt idx="2">
                  <c:v>7.3999999999999996E-2</c:v>
                </c:pt>
                <c:pt idx="3">
                  <c:v>0.16400000000000001</c:v>
                </c:pt>
                <c:pt idx="4">
                  <c:v>0.14499999999999999</c:v>
                </c:pt>
              </c:numCache>
            </c:numRef>
          </c:val>
          <c:extLst>
            <c:ext xmlns:c16="http://schemas.microsoft.com/office/drawing/2014/chart" uri="{C3380CC4-5D6E-409C-BE32-E72D297353CC}">
              <c16:uniqueId val="{00000001-648E-461B-A66A-29EEB1D5AC20}"/>
            </c:ext>
          </c:extLst>
        </c:ser>
        <c:ser>
          <c:idx val="2"/>
          <c:order val="2"/>
          <c:tx>
            <c:strRef>
              <c:f>'Example 1 comparisons'!$A$5</c:f>
              <c:strCache>
                <c:ptCount val="1"/>
                <c:pt idx="0">
                  <c:v>All South West Primary Schools</c:v>
                </c:pt>
              </c:strCache>
            </c:strRef>
          </c:tx>
          <c:spPr>
            <a:solidFill>
              <a:schemeClr val="accent3"/>
            </a:solidFill>
            <a:ln>
              <a:noFill/>
            </a:ln>
            <a:effectLst/>
          </c:spPr>
          <c:invertIfNegative val="0"/>
          <c:cat>
            <c:strRef>
              <c:f>'Example 1 comparisons'!$B$1:$F$2</c:f>
              <c:strCache>
                <c:ptCount val="5"/>
                <c:pt idx="0">
                  <c:v>2017/18</c:v>
                </c:pt>
                <c:pt idx="1">
                  <c:v>2018/19</c:v>
                </c:pt>
                <c:pt idx="2">
                  <c:v>2020/21</c:v>
                </c:pt>
                <c:pt idx="3">
                  <c:v>2021/22</c:v>
                </c:pt>
                <c:pt idx="4">
                  <c:v>2022/23</c:v>
                </c:pt>
              </c:strCache>
            </c:strRef>
          </c:cat>
          <c:val>
            <c:numRef>
              <c:f>'Example 1 comparisons'!$B$5:$F$5</c:f>
              <c:numCache>
                <c:formatCode>0.0%</c:formatCode>
                <c:ptCount val="5"/>
                <c:pt idx="0">
                  <c:v>8.2000000000000003E-2</c:v>
                </c:pt>
                <c:pt idx="1">
                  <c:v>7.9000000000000001E-2</c:v>
                </c:pt>
                <c:pt idx="2">
                  <c:v>8.1000000000000003E-2</c:v>
                </c:pt>
                <c:pt idx="3">
                  <c:v>0.17399999999999999</c:v>
                </c:pt>
                <c:pt idx="4">
                  <c:v>0.15</c:v>
                </c:pt>
              </c:numCache>
            </c:numRef>
          </c:val>
          <c:extLst>
            <c:ext xmlns:c16="http://schemas.microsoft.com/office/drawing/2014/chart" uri="{C3380CC4-5D6E-409C-BE32-E72D297353CC}">
              <c16:uniqueId val="{00000002-648E-461B-A66A-29EEB1D5AC20}"/>
            </c:ext>
          </c:extLst>
        </c:ser>
        <c:ser>
          <c:idx val="3"/>
          <c:order val="3"/>
          <c:tx>
            <c:strRef>
              <c:f>'Example 1 comparisons'!$A$6</c:f>
              <c:strCache>
                <c:ptCount val="1"/>
                <c:pt idx="0">
                  <c:v>All England Primary Schools</c:v>
                </c:pt>
              </c:strCache>
            </c:strRef>
          </c:tx>
          <c:spPr>
            <a:solidFill>
              <a:schemeClr val="accent4"/>
            </a:solidFill>
            <a:ln>
              <a:noFill/>
            </a:ln>
            <a:effectLst/>
          </c:spPr>
          <c:invertIfNegative val="0"/>
          <c:cat>
            <c:strRef>
              <c:f>'Example 1 comparisons'!$B$1:$F$2</c:f>
              <c:strCache>
                <c:ptCount val="5"/>
                <c:pt idx="0">
                  <c:v>2017/18</c:v>
                </c:pt>
                <c:pt idx="1">
                  <c:v>2018/19</c:v>
                </c:pt>
                <c:pt idx="2">
                  <c:v>2020/21</c:v>
                </c:pt>
                <c:pt idx="3">
                  <c:v>2021/22</c:v>
                </c:pt>
                <c:pt idx="4">
                  <c:v>2022/23</c:v>
                </c:pt>
              </c:strCache>
            </c:strRef>
          </c:cat>
          <c:val>
            <c:numRef>
              <c:f>'Example 1 comparisons'!$B$6:$F$6</c:f>
              <c:numCache>
                <c:formatCode>0.0%</c:formatCode>
                <c:ptCount val="5"/>
                <c:pt idx="0">
                  <c:v>8.6999999999999994E-2</c:v>
                </c:pt>
                <c:pt idx="1">
                  <c:v>8.2000000000000003E-2</c:v>
                </c:pt>
                <c:pt idx="2">
                  <c:v>8.7999999999999995E-2</c:v>
                </c:pt>
                <c:pt idx="3">
                  <c:v>0.17699999999999999</c:v>
                </c:pt>
                <c:pt idx="4">
                  <c:v>0.16200000000000001</c:v>
                </c:pt>
              </c:numCache>
            </c:numRef>
          </c:val>
          <c:extLst>
            <c:ext xmlns:c16="http://schemas.microsoft.com/office/drawing/2014/chart" uri="{C3380CC4-5D6E-409C-BE32-E72D297353CC}">
              <c16:uniqueId val="{00000003-648E-461B-A66A-29EEB1D5AC20}"/>
            </c:ext>
          </c:extLst>
        </c:ser>
        <c:dLbls>
          <c:showLegendKey val="0"/>
          <c:showVal val="0"/>
          <c:showCatName val="0"/>
          <c:showSerName val="0"/>
          <c:showPercent val="0"/>
          <c:showBubbleSize val="0"/>
        </c:dLbls>
        <c:gapWidth val="219"/>
        <c:overlap val="-27"/>
        <c:axId val="1485649487"/>
        <c:axId val="600264351"/>
      </c:barChart>
      <c:catAx>
        <c:axId val="1485649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264351"/>
        <c:crosses val="autoZero"/>
        <c:auto val="1"/>
        <c:lblAlgn val="ctr"/>
        <c:lblOffset val="100"/>
        <c:noMultiLvlLbl val="0"/>
      </c:catAx>
      <c:valAx>
        <c:axId val="60026435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a:t>
                </a:r>
                <a:r>
                  <a:rPr lang="en-GB" baseline="0"/>
                  <a:t> of persistent Absentees (10%+ missed)</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856494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Absence rates for children</a:t>
            </a:r>
            <a:r>
              <a:rPr lang="en-GB" baseline="0"/>
              <a:t> with EHC Plans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'Example 2 comparisons'!$A$3</c:f>
              <c:strCache>
                <c:ptCount val="1"/>
                <c:pt idx="0">
                  <c:v>My School Data</c:v>
                </c:pt>
              </c:strCache>
            </c:strRef>
          </c:tx>
          <c:spPr>
            <a:solidFill>
              <a:schemeClr val="accent1"/>
            </a:solidFill>
            <a:ln>
              <a:noFill/>
            </a:ln>
            <a:effectLst/>
          </c:spPr>
          <c:invertIfNegative val="0"/>
          <c:cat>
            <c:strRef>
              <c:f>'Example 2 comparisons'!$B$2:$F$2</c:f>
              <c:strCache>
                <c:ptCount val="5"/>
                <c:pt idx="0">
                  <c:v>2017/18</c:v>
                </c:pt>
                <c:pt idx="1">
                  <c:v>2018/19</c:v>
                </c:pt>
                <c:pt idx="2">
                  <c:v>2020/21</c:v>
                </c:pt>
                <c:pt idx="3">
                  <c:v>2021/22</c:v>
                </c:pt>
                <c:pt idx="4">
                  <c:v>2022/23</c:v>
                </c:pt>
              </c:strCache>
            </c:strRef>
          </c:cat>
          <c:val>
            <c:numRef>
              <c:f>'Example 2 comparisons'!$B$3:$F$3</c:f>
              <c:numCache>
                <c:formatCode>0.0%</c:formatCode>
                <c:ptCount val="5"/>
                <c:pt idx="0">
                  <c:v>7.6999999999999999E-2</c:v>
                </c:pt>
                <c:pt idx="1">
                  <c:v>8.1666666666666665E-2</c:v>
                </c:pt>
                <c:pt idx="2">
                  <c:v>0.13766666666666669</c:v>
                </c:pt>
                <c:pt idx="3">
                  <c:v>0.12366666666666666</c:v>
                </c:pt>
                <c:pt idx="4">
                  <c:v>0.13233333333333333</c:v>
                </c:pt>
              </c:numCache>
            </c:numRef>
          </c:val>
          <c:extLst>
            <c:ext xmlns:c16="http://schemas.microsoft.com/office/drawing/2014/chart" uri="{C3380CC4-5D6E-409C-BE32-E72D297353CC}">
              <c16:uniqueId val="{00000000-F5C2-4DE2-8D76-7DB2BB692B77}"/>
            </c:ext>
          </c:extLst>
        </c:ser>
        <c:ser>
          <c:idx val="1"/>
          <c:order val="1"/>
          <c:tx>
            <c:strRef>
              <c:f>'Example 2 comparisons'!$A$4</c:f>
              <c:strCache>
                <c:ptCount val="1"/>
                <c:pt idx="0">
                  <c:v>All Gloucestershire Primary Schools</c:v>
                </c:pt>
              </c:strCache>
            </c:strRef>
          </c:tx>
          <c:spPr>
            <a:solidFill>
              <a:schemeClr val="accent2"/>
            </a:solidFill>
            <a:ln>
              <a:noFill/>
            </a:ln>
            <a:effectLst/>
          </c:spPr>
          <c:invertIfNegative val="0"/>
          <c:cat>
            <c:strRef>
              <c:f>'Example 2 comparisons'!$B$2:$F$2</c:f>
              <c:strCache>
                <c:ptCount val="5"/>
                <c:pt idx="0">
                  <c:v>2017/18</c:v>
                </c:pt>
                <c:pt idx="1">
                  <c:v>2018/19</c:v>
                </c:pt>
                <c:pt idx="2">
                  <c:v>2020/21</c:v>
                </c:pt>
                <c:pt idx="3">
                  <c:v>2021/22</c:v>
                </c:pt>
                <c:pt idx="4">
                  <c:v>2022/23</c:v>
                </c:pt>
              </c:strCache>
            </c:strRef>
          </c:cat>
          <c:val>
            <c:numRef>
              <c:f>'Example 2 comparisons'!$B$4:$F$4</c:f>
              <c:numCache>
                <c:formatCode>0.0%</c:formatCode>
                <c:ptCount val="5"/>
                <c:pt idx="0">
                  <c:v>6.5000000000000002E-2</c:v>
                </c:pt>
                <c:pt idx="1">
                  <c:v>6.6000000000000003E-2</c:v>
                </c:pt>
                <c:pt idx="2">
                  <c:v>9.5000000000000001E-2</c:v>
                </c:pt>
                <c:pt idx="3">
                  <c:v>0.10100000000000001</c:v>
                </c:pt>
                <c:pt idx="4">
                  <c:v>0.109</c:v>
                </c:pt>
              </c:numCache>
            </c:numRef>
          </c:val>
          <c:extLst>
            <c:ext xmlns:c16="http://schemas.microsoft.com/office/drawing/2014/chart" uri="{C3380CC4-5D6E-409C-BE32-E72D297353CC}">
              <c16:uniqueId val="{00000001-F5C2-4DE2-8D76-7DB2BB692B77}"/>
            </c:ext>
          </c:extLst>
        </c:ser>
        <c:ser>
          <c:idx val="2"/>
          <c:order val="2"/>
          <c:tx>
            <c:strRef>
              <c:f>'Example 2 comparisons'!$A$5</c:f>
              <c:strCache>
                <c:ptCount val="1"/>
                <c:pt idx="0">
                  <c:v>All South West Primary Schools</c:v>
                </c:pt>
              </c:strCache>
            </c:strRef>
          </c:tx>
          <c:spPr>
            <a:solidFill>
              <a:schemeClr val="accent3"/>
            </a:solidFill>
            <a:ln>
              <a:noFill/>
            </a:ln>
            <a:effectLst/>
          </c:spPr>
          <c:invertIfNegative val="0"/>
          <c:cat>
            <c:strRef>
              <c:f>'Example 2 comparisons'!$B$2:$F$2</c:f>
              <c:strCache>
                <c:ptCount val="5"/>
                <c:pt idx="0">
                  <c:v>2017/18</c:v>
                </c:pt>
                <c:pt idx="1">
                  <c:v>2018/19</c:v>
                </c:pt>
                <c:pt idx="2">
                  <c:v>2020/21</c:v>
                </c:pt>
                <c:pt idx="3">
                  <c:v>2021/22</c:v>
                </c:pt>
                <c:pt idx="4">
                  <c:v>2022/23</c:v>
                </c:pt>
              </c:strCache>
            </c:strRef>
          </c:cat>
          <c:val>
            <c:numRef>
              <c:f>'Example 2 comparisons'!$B$5:$F$5</c:f>
              <c:numCache>
                <c:formatCode>0.0%</c:formatCode>
                <c:ptCount val="5"/>
                <c:pt idx="0">
                  <c:v>6.8000000000000005E-2</c:v>
                </c:pt>
                <c:pt idx="1">
                  <c:v>7.0000000000000007E-2</c:v>
                </c:pt>
                <c:pt idx="2">
                  <c:v>9.8000000000000004E-2</c:v>
                </c:pt>
                <c:pt idx="3">
                  <c:v>9.7000000000000003E-2</c:v>
                </c:pt>
                <c:pt idx="4">
                  <c:v>9.9000000000000005E-2</c:v>
                </c:pt>
              </c:numCache>
            </c:numRef>
          </c:val>
          <c:extLst>
            <c:ext xmlns:c16="http://schemas.microsoft.com/office/drawing/2014/chart" uri="{C3380CC4-5D6E-409C-BE32-E72D297353CC}">
              <c16:uniqueId val="{00000002-F5C2-4DE2-8D76-7DB2BB692B77}"/>
            </c:ext>
          </c:extLst>
        </c:ser>
        <c:ser>
          <c:idx val="3"/>
          <c:order val="3"/>
          <c:tx>
            <c:strRef>
              <c:f>'Example 2 comparisons'!$A$6</c:f>
              <c:strCache>
                <c:ptCount val="1"/>
                <c:pt idx="0">
                  <c:v>All England Primary Schools</c:v>
                </c:pt>
              </c:strCache>
            </c:strRef>
          </c:tx>
          <c:spPr>
            <a:solidFill>
              <a:schemeClr val="accent4"/>
            </a:solidFill>
            <a:ln>
              <a:noFill/>
            </a:ln>
            <a:effectLst/>
          </c:spPr>
          <c:invertIfNegative val="0"/>
          <c:cat>
            <c:strRef>
              <c:f>'Example 2 comparisons'!$B$2:$F$2</c:f>
              <c:strCache>
                <c:ptCount val="5"/>
                <c:pt idx="0">
                  <c:v>2017/18</c:v>
                </c:pt>
                <c:pt idx="1">
                  <c:v>2018/19</c:v>
                </c:pt>
                <c:pt idx="2">
                  <c:v>2020/21</c:v>
                </c:pt>
                <c:pt idx="3">
                  <c:v>2021/22</c:v>
                </c:pt>
                <c:pt idx="4">
                  <c:v>2022/23</c:v>
                </c:pt>
              </c:strCache>
            </c:strRef>
          </c:cat>
          <c:val>
            <c:numRef>
              <c:f>'Example 2 comparisons'!$B$6:$F$6</c:f>
              <c:numCache>
                <c:formatCode>0.0%</c:formatCode>
                <c:ptCount val="5"/>
                <c:pt idx="0">
                  <c:v>7.1999999999999995E-2</c:v>
                </c:pt>
                <c:pt idx="1">
                  <c:v>7.3999999999999996E-2</c:v>
                </c:pt>
                <c:pt idx="2">
                  <c:v>0.113</c:v>
                </c:pt>
                <c:pt idx="3">
                  <c:v>0.106</c:v>
                </c:pt>
                <c:pt idx="4">
                  <c:v>0.107</c:v>
                </c:pt>
              </c:numCache>
            </c:numRef>
          </c:val>
          <c:extLst>
            <c:ext xmlns:c16="http://schemas.microsoft.com/office/drawing/2014/chart" uri="{C3380CC4-5D6E-409C-BE32-E72D297353CC}">
              <c16:uniqueId val="{00000003-F5C2-4DE2-8D76-7DB2BB692B77}"/>
            </c:ext>
          </c:extLst>
        </c:ser>
        <c:dLbls>
          <c:showLegendKey val="0"/>
          <c:showVal val="0"/>
          <c:showCatName val="0"/>
          <c:showSerName val="0"/>
          <c:showPercent val="0"/>
          <c:showBubbleSize val="0"/>
        </c:dLbls>
        <c:gapWidth val="219"/>
        <c:overlap val="-27"/>
        <c:axId val="1773354304"/>
        <c:axId val="1564846848"/>
      </c:barChart>
      <c:catAx>
        <c:axId val="177335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4846848"/>
        <c:crosses val="autoZero"/>
        <c:auto val="1"/>
        <c:lblAlgn val="ctr"/>
        <c:lblOffset val="100"/>
        <c:noMultiLvlLbl val="0"/>
      </c:catAx>
      <c:valAx>
        <c:axId val="1564846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Percentage</a:t>
                </a:r>
                <a:r>
                  <a:rPr lang="en-GB" baseline="0"/>
                  <a:t> of possible sessions missed</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3354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47625</xdr:colOff>
      <xdr:row>6</xdr:row>
      <xdr:rowOff>76199</xdr:rowOff>
    </xdr:from>
    <xdr:to>
      <xdr:col>5</xdr:col>
      <xdr:colOff>590550</xdr:colOff>
      <xdr:row>23</xdr:row>
      <xdr:rowOff>9524</xdr:rowOff>
    </xdr:to>
    <xdr:graphicFrame macro="">
      <xdr:nvGraphicFramePr>
        <xdr:cNvPr id="2" name="Chart 1">
          <a:extLst>
            <a:ext uri="{FF2B5EF4-FFF2-40B4-BE49-F238E27FC236}">
              <a16:creationId xmlns:a16="http://schemas.microsoft.com/office/drawing/2014/main" id="{DF940F0C-6916-AACC-7B03-DEF5707849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47626</xdr:colOff>
      <xdr:row>6</xdr:row>
      <xdr:rowOff>47625</xdr:rowOff>
    </xdr:from>
    <xdr:to>
      <xdr:col>5</xdr:col>
      <xdr:colOff>514351</xdr:colOff>
      <xdr:row>20</xdr:row>
      <xdr:rowOff>123825</xdr:rowOff>
    </xdr:to>
    <xdr:graphicFrame macro="">
      <xdr:nvGraphicFramePr>
        <xdr:cNvPr id="2" name="Chart 1">
          <a:extLst>
            <a:ext uri="{FF2B5EF4-FFF2-40B4-BE49-F238E27FC236}">
              <a16:creationId xmlns:a16="http://schemas.microsoft.com/office/drawing/2014/main" id="{AE5CE00F-44DA-4757-09C4-24FB14D8F3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collections/statistics-pupil-absence"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explore-education-statistics.service.gov.uk/data-tables/permalink/e375eb35-8e91-4859-9096-08dc562c85bb" TargetMode="External"/><Relationship Id="rId1" Type="http://schemas.openxmlformats.org/officeDocument/2006/relationships/hyperlink" Target="https://explore-education-statistics.service.gov.uk/data-tables/permalink/eafb95b3-d5b9-4806-9091-08dc562c85bb"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https://explore-education-statistics.service.gov.uk/data-tables/permalink/4d6a4ae0-35a0-4526-3554-08dc53b08f9e"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83567-9F6C-4A31-B61B-7230612E2362}">
  <dimension ref="A1:W46"/>
  <sheetViews>
    <sheetView workbookViewId="0">
      <selection activeCell="M19" sqref="M19"/>
    </sheetView>
  </sheetViews>
  <sheetFormatPr defaultRowHeight="14.5" x14ac:dyDescent="0.35"/>
  <sheetData>
    <row r="1" spans="1:23" x14ac:dyDescent="0.35">
      <c r="A1" t="s">
        <v>0</v>
      </c>
    </row>
    <row r="2" spans="1:23" x14ac:dyDescent="0.35">
      <c r="A2" s="1" t="s">
        <v>1</v>
      </c>
      <c r="W2" s="1"/>
    </row>
    <row r="3" spans="1:23" x14ac:dyDescent="0.35">
      <c r="B3" t="s">
        <v>2</v>
      </c>
    </row>
    <row r="4" spans="1:23" x14ac:dyDescent="0.35">
      <c r="A4" t="s">
        <v>9</v>
      </c>
    </row>
    <row r="5" spans="1:23" x14ac:dyDescent="0.35">
      <c r="B5" t="s">
        <v>3</v>
      </c>
    </row>
    <row r="6" spans="1:23" x14ac:dyDescent="0.35">
      <c r="B6" s="2" t="s">
        <v>4</v>
      </c>
    </row>
    <row r="7" spans="1:23" x14ac:dyDescent="0.35">
      <c r="B7" s="2" t="s">
        <v>5</v>
      </c>
    </row>
    <row r="8" spans="1:23" x14ac:dyDescent="0.35">
      <c r="B8" s="2" t="s">
        <v>6</v>
      </c>
    </row>
    <row r="9" spans="1:23" x14ac:dyDescent="0.35">
      <c r="B9" t="s">
        <v>7</v>
      </c>
    </row>
    <row r="10" spans="1:23" x14ac:dyDescent="0.35">
      <c r="A10" t="s">
        <v>8</v>
      </c>
    </row>
    <row r="11" spans="1:23" x14ac:dyDescent="0.35">
      <c r="B11" t="s">
        <v>10</v>
      </c>
    </row>
    <row r="12" spans="1:23" x14ac:dyDescent="0.35">
      <c r="B12" t="s">
        <v>11</v>
      </c>
      <c r="W12" s="7"/>
    </row>
    <row r="13" spans="1:23" x14ac:dyDescent="0.35">
      <c r="A13" t="s">
        <v>126</v>
      </c>
    </row>
    <row r="14" spans="1:23" x14ac:dyDescent="0.35">
      <c r="B14" t="s">
        <v>12</v>
      </c>
    </row>
    <row r="15" spans="1:23" x14ac:dyDescent="0.35">
      <c r="A15" t="s">
        <v>128</v>
      </c>
    </row>
    <row r="16" spans="1:23" x14ac:dyDescent="0.35">
      <c r="A16" t="s">
        <v>193</v>
      </c>
    </row>
    <row r="17" spans="1:23" x14ac:dyDescent="0.35">
      <c r="A17" t="s">
        <v>194</v>
      </c>
    </row>
    <row r="18" spans="1:23" x14ac:dyDescent="0.35">
      <c r="B18" t="s">
        <v>15</v>
      </c>
    </row>
    <row r="19" spans="1:23" x14ac:dyDescent="0.35">
      <c r="A19" t="s">
        <v>195</v>
      </c>
      <c r="W19" s="7"/>
    </row>
    <row r="20" spans="1:23" x14ac:dyDescent="0.35">
      <c r="B20" t="s">
        <v>17</v>
      </c>
    </row>
    <row r="21" spans="1:23" x14ac:dyDescent="0.35">
      <c r="A21" t="s">
        <v>196</v>
      </c>
    </row>
    <row r="22" spans="1:23" x14ac:dyDescent="0.35">
      <c r="B22" t="s">
        <v>129</v>
      </c>
    </row>
    <row r="23" spans="1:23" x14ac:dyDescent="0.35">
      <c r="B23" t="s">
        <v>20</v>
      </c>
    </row>
    <row r="24" spans="1:23" x14ac:dyDescent="0.35">
      <c r="B24" t="s">
        <v>130</v>
      </c>
    </row>
    <row r="25" spans="1:23" x14ac:dyDescent="0.35">
      <c r="A25" t="s">
        <v>197</v>
      </c>
    </row>
    <row r="26" spans="1:23" x14ac:dyDescent="0.35">
      <c r="B26" t="s">
        <v>131</v>
      </c>
    </row>
    <row r="27" spans="1:23" x14ac:dyDescent="0.35">
      <c r="B27" t="s">
        <v>26</v>
      </c>
    </row>
    <row r="28" spans="1:23" x14ac:dyDescent="0.35">
      <c r="A28" s="7" t="s">
        <v>27</v>
      </c>
    </row>
    <row r="29" spans="1:23" x14ac:dyDescent="0.35">
      <c r="B29" t="s">
        <v>181</v>
      </c>
    </row>
    <row r="30" spans="1:23" x14ac:dyDescent="0.35">
      <c r="A30" t="s">
        <v>198</v>
      </c>
    </row>
    <row r="31" spans="1:23" x14ac:dyDescent="0.35">
      <c r="B31" t="s">
        <v>119</v>
      </c>
    </row>
    <row r="32" spans="1:23" x14ac:dyDescent="0.35">
      <c r="B32" t="s">
        <v>134</v>
      </c>
    </row>
    <row r="33" spans="1:2" x14ac:dyDescent="0.35">
      <c r="B33" t="s">
        <v>133</v>
      </c>
    </row>
    <row r="35" spans="1:2" x14ac:dyDescent="0.35">
      <c r="A35" t="s">
        <v>179</v>
      </c>
    </row>
    <row r="37" spans="1:2" x14ac:dyDescent="0.35">
      <c r="A37" t="s">
        <v>199</v>
      </c>
    </row>
    <row r="38" spans="1:2" x14ac:dyDescent="0.35">
      <c r="B38" t="s">
        <v>180</v>
      </c>
    </row>
    <row r="39" spans="1:2" x14ac:dyDescent="0.35">
      <c r="A39" t="s">
        <v>200</v>
      </c>
    </row>
    <row r="40" spans="1:2" x14ac:dyDescent="0.35">
      <c r="B40" t="s">
        <v>202</v>
      </c>
    </row>
    <row r="41" spans="1:2" x14ac:dyDescent="0.35">
      <c r="A41" t="s">
        <v>201</v>
      </c>
    </row>
    <row r="42" spans="1:2" x14ac:dyDescent="0.35">
      <c r="B42" t="s">
        <v>182</v>
      </c>
    </row>
    <row r="43" spans="1:2" x14ac:dyDescent="0.35">
      <c r="A43" t="s">
        <v>204</v>
      </c>
    </row>
    <row r="44" spans="1:2" x14ac:dyDescent="0.35">
      <c r="B44" t="s">
        <v>203</v>
      </c>
    </row>
    <row r="45" spans="1:2" x14ac:dyDescent="0.35">
      <c r="A45" s="7" t="s">
        <v>27</v>
      </c>
    </row>
    <row r="46" spans="1:2" x14ac:dyDescent="0.35">
      <c r="B46" t="s">
        <v>191</v>
      </c>
    </row>
  </sheetData>
  <autoFilter ref="A1:A46" xr:uid="{D6C83567-9F6C-4A31-B61B-7230612E2362}"/>
  <hyperlinks>
    <hyperlink ref="A2" r:id="rId1" display="https://www.gov.uk/government/collections/statistics-pupil-absence" xr:uid="{088101A2-5F81-4AE4-9497-7DEA3D4C42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F651-5BDA-41FD-90B9-55ADF561FB80}">
  <dimension ref="A1:P25"/>
  <sheetViews>
    <sheetView workbookViewId="0">
      <selection activeCell="A21" sqref="A21"/>
    </sheetView>
  </sheetViews>
  <sheetFormatPr defaultRowHeight="14.5" x14ac:dyDescent="0.35"/>
  <cols>
    <col min="1" max="1" width="23.54296875" customWidth="1"/>
  </cols>
  <sheetData>
    <row r="1" spans="1:16" x14ac:dyDescent="0.35">
      <c r="A1" s="1" t="s">
        <v>132</v>
      </c>
    </row>
    <row r="3" spans="1:16" x14ac:dyDescent="0.35">
      <c r="A3" t="s">
        <v>135</v>
      </c>
    </row>
    <row r="5" spans="1:16" x14ac:dyDescent="0.35">
      <c r="A5" s="8"/>
      <c r="B5" s="8" t="s">
        <v>32</v>
      </c>
      <c r="C5" s="8"/>
      <c r="D5" s="8"/>
      <c r="E5" s="8"/>
      <c r="F5" s="8"/>
      <c r="G5" s="8" t="s">
        <v>33</v>
      </c>
      <c r="H5" s="8"/>
      <c r="I5" s="8"/>
      <c r="J5" s="8"/>
      <c r="K5" s="8"/>
      <c r="L5" s="8" t="s">
        <v>32</v>
      </c>
      <c r="M5" s="8"/>
      <c r="N5" s="8"/>
      <c r="O5" s="8"/>
      <c r="P5" s="8"/>
    </row>
    <row r="6" spans="1:16" x14ac:dyDescent="0.35">
      <c r="A6" s="8"/>
      <c r="B6" s="8"/>
      <c r="C6" s="8"/>
      <c r="D6" s="8"/>
      <c r="E6" s="8"/>
      <c r="F6" s="8"/>
      <c r="G6" s="8"/>
      <c r="H6" s="8"/>
      <c r="I6" s="8"/>
      <c r="J6" s="8"/>
      <c r="K6" s="8"/>
      <c r="L6" s="8" t="s">
        <v>34</v>
      </c>
      <c r="M6" s="8"/>
      <c r="N6" s="8"/>
      <c r="O6" s="8"/>
      <c r="P6" s="8"/>
    </row>
    <row r="7" spans="1:16" x14ac:dyDescent="0.35">
      <c r="A7" s="8"/>
      <c r="B7" t="s">
        <v>35</v>
      </c>
      <c r="C7" t="s">
        <v>36</v>
      </c>
      <c r="D7" t="s">
        <v>37</v>
      </c>
      <c r="E7" t="s">
        <v>38</v>
      </c>
      <c r="F7" t="s">
        <v>39</v>
      </c>
      <c r="G7" t="s">
        <v>35</v>
      </c>
      <c r="H7" t="s">
        <v>36</v>
      </c>
      <c r="I7" t="s">
        <v>37</v>
      </c>
      <c r="J7" t="s">
        <v>38</v>
      </c>
      <c r="K7" t="s">
        <v>39</v>
      </c>
      <c r="L7" t="s">
        <v>35</v>
      </c>
      <c r="M7" t="s">
        <v>36</v>
      </c>
      <c r="N7" t="s">
        <v>37</v>
      </c>
      <c r="O7" t="s">
        <v>38</v>
      </c>
      <c r="P7" t="s">
        <v>39</v>
      </c>
    </row>
    <row r="8" spans="1:16" x14ac:dyDescent="0.35">
      <c r="A8" t="s">
        <v>40</v>
      </c>
      <c r="B8" t="s">
        <v>78</v>
      </c>
      <c r="C8" t="s">
        <v>136</v>
      </c>
      <c r="D8" t="s">
        <v>137</v>
      </c>
      <c r="E8" t="s">
        <v>138</v>
      </c>
      <c r="F8" t="s">
        <v>139</v>
      </c>
      <c r="G8" t="s">
        <v>140</v>
      </c>
      <c r="H8" t="s">
        <v>72</v>
      </c>
      <c r="I8" t="s">
        <v>48</v>
      </c>
      <c r="J8" t="s">
        <v>141</v>
      </c>
      <c r="K8" t="s">
        <v>142</v>
      </c>
      <c r="L8" t="s">
        <v>72</v>
      </c>
      <c r="M8" t="s">
        <v>143</v>
      </c>
      <c r="N8" t="s">
        <v>80</v>
      </c>
      <c r="O8" t="s">
        <v>144</v>
      </c>
      <c r="P8" t="s">
        <v>145</v>
      </c>
    </row>
    <row r="9" spans="1:16" x14ac:dyDescent="0.35">
      <c r="A9" t="s">
        <v>55</v>
      </c>
      <c r="B9" t="s">
        <v>146</v>
      </c>
      <c r="C9" t="s">
        <v>147</v>
      </c>
      <c r="D9" t="s">
        <v>148</v>
      </c>
      <c r="E9" t="s">
        <v>149</v>
      </c>
      <c r="F9" t="s">
        <v>150</v>
      </c>
      <c r="G9" t="s">
        <v>151</v>
      </c>
      <c r="H9" t="s">
        <v>152</v>
      </c>
      <c r="I9" t="s">
        <v>153</v>
      </c>
      <c r="J9" t="s">
        <v>154</v>
      </c>
      <c r="K9" t="s">
        <v>155</v>
      </c>
      <c r="L9" t="s">
        <v>156</v>
      </c>
      <c r="M9" t="s">
        <v>157</v>
      </c>
      <c r="N9" t="s">
        <v>158</v>
      </c>
      <c r="O9" t="s">
        <v>159</v>
      </c>
      <c r="P9" t="s">
        <v>160</v>
      </c>
    </row>
    <row r="10" spans="1:16" x14ac:dyDescent="0.35">
      <c r="A10" t="s">
        <v>67</v>
      </c>
      <c r="B10" t="s">
        <v>86</v>
      </c>
      <c r="C10" t="s">
        <v>161</v>
      </c>
      <c r="D10" t="s">
        <v>162</v>
      </c>
      <c r="E10" t="s">
        <v>163</v>
      </c>
      <c r="F10" t="s">
        <v>164</v>
      </c>
      <c r="G10" t="s">
        <v>46</v>
      </c>
      <c r="H10" t="s">
        <v>86</v>
      </c>
      <c r="I10" t="s">
        <v>165</v>
      </c>
      <c r="J10" t="s">
        <v>166</v>
      </c>
      <c r="K10" t="s">
        <v>167</v>
      </c>
      <c r="L10" t="s">
        <v>168</v>
      </c>
      <c r="M10" t="s">
        <v>41</v>
      </c>
      <c r="N10" t="s">
        <v>41</v>
      </c>
      <c r="O10" t="s">
        <v>90</v>
      </c>
      <c r="P10" t="s">
        <v>169</v>
      </c>
    </row>
    <row r="11" spans="1:16" x14ac:dyDescent="0.35">
      <c r="A11" t="s">
        <v>81</v>
      </c>
      <c r="B11" t="s">
        <v>170</v>
      </c>
      <c r="C11" t="s">
        <v>85</v>
      </c>
      <c r="D11" t="s">
        <v>171</v>
      </c>
      <c r="E11" t="s">
        <v>172</v>
      </c>
      <c r="F11" t="s">
        <v>173</v>
      </c>
      <c r="G11" t="s">
        <v>83</v>
      </c>
      <c r="H11" t="s">
        <v>88</v>
      </c>
      <c r="I11" t="s">
        <v>174</v>
      </c>
      <c r="J11" t="s">
        <v>175</v>
      </c>
      <c r="K11" t="s">
        <v>176</v>
      </c>
      <c r="L11" t="s">
        <v>83</v>
      </c>
      <c r="M11" t="s">
        <v>54</v>
      </c>
      <c r="N11" t="s">
        <v>54</v>
      </c>
      <c r="O11" t="s">
        <v>177</v>
      </c>
      <c r="P11" t="s">
        <v>178</v>
      </c>
    </row>
    <row r="13" spans="1:16" x14ac:dyDescent="0.35">
      <c r="A13" t="s">
        <v>93</v>
      </c>
    </row>
    <row r="14" spans="1:16" x14ac:dyDescent="0.35">
      <c r="A14" t="s">
        <v>94</v>
      </c>
    </row>
    <row r="18" spans="1:6" x14ac:dyDescent="0.35">
      <c r="A18" s="1" t="s">
        <v>183</v>
      </c>
    </row>
    <row r="20" spans="1:6" x14ac:dyDescent="0.35">
      <c r="A20" t="s">
        <v>184</v>
      </c>
    </row>
    <row r="22" spans="1:6" x14ac:dyDescent="0.35">
      <c r="B22" t="s">
        <v>35</v>
      </c>
      <c r="C22" t="s">
        <v>36</v>
      </c>
      <c r="D22" t="s">
        <v>37</v>
      </c>
      <c r="E22" t="s">
        <v>38</v>
      </c>
      <c r="F22" t="s">
        <v>39</v>
      </c>
    </row>
    <row r="23" spans="1:6" x14ac:dyDescent="0.35">
      <c r="A23" t="s">
        <v>185</v>
      </c>
      <c r="B23" t="s">
        <v>186</v>
      </c>
      <c r="C23" t="s">
        <v>187</v>
      </c>
      <c r="D23" t="s">
        <v>188</v>
      </c>
      <c r="E23" t="s">
        <v>53</v>
      </c>
      <c r="F23" t="s">
        <v>69</v>
      </c>
    </row>
    <row r="25" spans="1:6" x14ac:dyDescent="0.35">
      <c r="A25" t="s">
        <v>189</v>
      </c>
    </row>
  </sheetData>
  <mergeCells count="5">
    <mergeCell ref="A5:A7"/>
    <mergeCell ref="B5:F6"/>
    <mergeCell ref="G5:K6"/>
    <mergeCell ref="L5:P5"/>
    <mergeCell ref="L6:P6"/>
  </mergeCells>
  <hyperlinks>
    <hyperlink ref="A1" r:id="rId1" xr:uid="{B70A29F3-BB6A-4E82-96DE-D141EAF6A548}"/>
    <hyperlink ref="A18" r:id="rId2" xr:uid="{021703E6-864A-4073-8122-CCA2FD39C0E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9BAF0-EF79-4424-85C3-995F0380A5D4}">
  <dimension ref="A1:F6"/>
  <sheetViews>
    <sheetView workbookViewId="0">
      <selection activeCell="A27" sqref="A27"/>
    </sheetView>
  </sheetViews>
  <sheetFormatPr defaultRowHeight="14.5" x14ac:dyDescent="0.35"/>
  <cols>
    <col min="1" max="1" width="33" customWidth="1"/>
  </cols>
  <sheetData>
    <row r="1" spans="1:6" x14ac:dyDescent="0.35">
      <c r="A1" s="4" t="s">
        <v>190</v>
      </c>
    </row>
    <row r="2" spans="1:6" x14ac:dyDescent="0.35">
      <c r="B2" t="s">
        <v>35</v>
      </c>
      <c r="C2" t="s">
        <v>36</v>
      </c>
      <c r="D2" t="s">
        <v>37</v>
      </c>
      <c r="E2" t="s">
        <v>38</v>
      </c>
      <c r="F2" t="s">
        <v>39</v>
      </c>
    </row>
    <row r="3" spans="1:6" x14ac:dyDescent="0.35">
      <c r="A3" s="5" t="s">
        <v>121</v>
      </c>
      <c r="B3" s="6">
        <v>4.2999999999999997E-2</v>
      </c>
      <c r="C3" s="6">
        <v>3.2000000000000001E-2</v>
      </c>
      <c r="D3" s="6">
        <v>4.1000000000000002E-2</v>
      </c>
      <c r="E3" s="6">
        <v>0.13200000000000001</v>
      </c>
      <c r="F3" s="6">
        <v>6.6000000000000003E-2</v>
      </c>
    </row>
    <row r="4" spans="1:6" x14ac:dyDescent="0.35">
      <c r="A4" t="s">
        <v>122</v>
      </c>
      <c r="B4" s="3">
        <v>8.3000000000000004E-2</v>
      </c>
      <c r="C4" s="3">
        <v>7.3999999999999996E-2</v>
      </c>
      <c r="D4" s="3">
        <v>7.3999999999999996E-2</v>
      </c>
      <c r="E4" s="3">
        <v>0.16400000000000001</v>
      </c>
      <c r="F4" s="3">
        <v>0.14499999999999999</v>
      </c>
    </row>
    <row r="5" spans="1:6" x14ac:dyDescent="0.35">
      <c r="A5" t="s">
        <v>123</v>
      </c>
      <c r="B5" s="3">
        <v>8.2000000000000003E-2</v>
      </c>
      <c r="C5" s="3">
        <v>7.9000000000000001E-2</v>
      </c>
      <c r="D5" s="3">
        <v>8.1000000000000003E-2</v>
      </c>
      <c r="E5" s="3">
        <v>0.17399999999999999</v>
      </c>
      <c r="F5" s="3">
        <v>0.15</v>
      </c>
    </row>
    <row r="6" spans="1:6" x14ac:dyDescent="0.35">
      <c r="A6" t="s">
        <v>124</v>
      </c>
      <c r="B6" s="3">
        <v>8.6999999999999994E-2</v>
      </c>
      <c r="C6" s="3">
        <v>8.2000000000000003E-2</v>
      </c>
      <c r="D6" s="3">
        <v>8.7999999999999995E-2</v>
      </c>
      <c r="E6" s="3">
        <v>0.17699999999999999</v>
      </c>
      <c r="F6" s="3">
        <v>0.16200000000000001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CD1BD-A2C3-46CC-9379-608CD2360A5D}">
  <dimension ref="A1:B22"/>
  <sheetViews>
    <sheetView workbookViewId="0">
      <selection activeCell="B26" sqref="B26"/>
    </sheetView>
  </sheetViews>
  <sheetFormatPr defaultColWidth="9.1796875" defaultRowHeight="14.5" x14ac:dyDescent="0.35"/>
  <sheetData>
    <row r="1" spans="1:2" x14ac:dyDescent="0.35">
      <c r="A1" t="s">
        <v>127</v>
      </c>
    </row>
    <row r="2" spans="1:2" x14ac:dyDescent="0.35">
      <c r="A2" t="s">
        <v>13</v>
      </c>
    </row>
    <row r="3" spans="1:2" x14ac:dyDescent="0.35">
      <c r="A3" t="s">
        <v>14</v>
      </c>
    </row>
    <row r="4" spans="1:2" x14ac:dyDescent="0.35">
      <c r="B4" t="s">
        <v>15</v>
      </c>
    </row>
    <row r="5" spans="1:2" x14ac:dyDescent="0.35">
      <c r="A5" t="s">
        <v>16</v>
      </c>
    </row>
    <row r="6" spans="1:2" x14ac:dyDescent="0.35">
      <c r="B6" t="s">
        <v>17</v>
      </c>
    </row>
    <row r="7" spans="1:2" x14ac:dyDescent="0.35">
      <c r="A7" t="s">
        <v>18</v>
      </c>
    </row>
    <row r="8" spans="1:2" x14ac:dyDescent="0.35">
      <c r="B8" t="s">
        <v>19</v>
      </c>
    </row>
    <row r="9" spans="1:2" x14ac:dyDescent="0.35">
      <c r="B9" t="s">
        <v>20</v>
      </c>
    </row>
    <row r="10" spans="1:2" x14ac:dyDescent="0.35">
      <c r="B10" t="s">
        <v>21</v>
      </c>
    </row>
    <row r="11" spans="1:2" x14ac:dyDescent="0.35">
      <c r="A11" t="s">
        <v>22</v>
      </c>
    </row>
    <row r="12" spans="1:2" x14ac:dyDescent="0.35">
      <c r="B12" t="s">
        <v>23</v>
      </c>
    </row>
    <row r="13" spans="1:2" x14ac:dyDescent="0.35">
      <c r="B13" t="s">
        <v>24</v>
      </c>
    </row>
    <row r="14" spans="1:2" x14ac:dyDescent="0.35">
      <c r="B14" t="s">
        <v>25</v>
      </c>
    </row>
    <row r="15" spans="1:2" x14ac:dyDescent="0.35">
      <c r="B15" t="s">
        <v>26</v>
      </c>
    </row>
    <row r="16" spans="1:2" x14ac:dyDescent="0.35">
      <c r="A16" t="s">
        <v>27</v>
      </c>
    </row>
    <row r="17" spans="1:2" x14ac:dyDescent="0.35">
      <c r="B17" t="s">
        <v>28</v>
      </c>
    </row>
    <row r="18" spans="1:2" x14ac:dyDescent="0.35">
      <c r="A18" t="s">
        <v>29</v>
      </c>
    </row>
    <row r="19" spans="1:2" x14ac:dyDescent="0.35">
      <c r="B19" t="s">
        <v>119</v>
      </c>
    </row>
    <row r="20" spans="1:2" x14ac:dyDescent="0.35">
      <c r="B20" t="s">
        <v>120</v>
      </c>
    </row>
    <row r="22" spans="1:2" x14ac:dyDescent="0.35">
      <c r="A22" t="s">
        <v>192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1688F-A435-4B52-AA42-23F61B8422A3}">
  <dimension ref="A1:P80"/>
  <sheetViews>
    <sheetView tabSelected="1" workbookViewId="0">
      <selection activeCell="G29" sqref="G29"/>
    </sheetView>
  </sheetViews>
  <sheetFormatPr defaultRowHeight="14.5" x14ac:dyDescent="0.35"/>
  <sheetData>
    <row r="1" spans="1:16" x14ac:dyDescent="0.35">
      <c r="A1" s="1" t="s">
        <v>30</v>
      </c>
    </row>
    <row r="3" spans="1:16" x14ac:dyDescent="0.35">
      <c r="A3" t="s">
        <v>96</v>
      </c>
    </row>
    <row r="4" spans="1:16" x14ac:dyDescent="0.35">
      <c r="A4" t="s">
        <v>31</v>
      </c>
    </row>
    <row r="6" spans="1:16" x14ac:dyDescent="0.35">
      <c r="A6" s="8"/>
      <c r="B6" s="8" t="s">
        <v>32</v>
      </c>
      <c r="C6" s="8"/>
      <c r="D6" s="8"/>
      <c r="E6" s="8"/>
      <c r="F6" s="8"/>
      <c r="G6" s="8" t="s">
        <v>33</v>
      </c>
      <c r="H6" s="8"/>
      <c r="I6" s="8"/>
      <c r="J6" s="8"/>
      <c r="K6" s="8"/>
      <c r="L6" s="8" t="s">
        <v>32</v>
      </c>
      <c r="M6" s="8"/>
      <c r="N6" s="8"/>
      <c r="O6" s="8"/>
      <c r="P6" s="8"/>
    </row>
    <row r="7" spans="1:16" x14ac:dyDescent="0.35">
      <c r="A7" s="8"/>
      <c r="B7" s="8" t="s">
        <v>34</v>
      </c>
      <c r="C7" s="8"/>
      <c r="D7" s="8"/>
      <c r="E7" s="8"/>
      <c r="F7" s="8"/>
      <c r="G7" s="8"/>
      <c r="H7" s="8"/>
      <c r="I7" s="8"/>
      <c r="J7" s="8"/>
      <c r="K7" s="8"/>
      <c r="L7" s="8"/>
      <c r="M7" s="8"/>
      <c r="N7" s="8"/>
      <c r="O7" s="8"/>
      <c r="P7" s="8"/>
    </row>
    <row r="8" spans="1:16" x14ac:dyDescent="0.35">
      <c r="A8" s="8"/>
      <c r="B8" t="s">
        <v>35</v>
      </c>
      <c r="C8" t="s">
        <v>36</v>
      </c>
      <c r="D8" t="s">
        <v>37</v>
      </c>
      <c r="E8" t="s">
        <v>38</v>
      </c>
      <c r="F8" t="s">
        <v>39</v>
      </c>
      <c r="G8" t="s">
        <v>35</v>
      </c>
      <c r="H8" t="s">
        <v>36</v>
      </c>
      <c r="I8" t="s">
        <v>37</v>
      </c>
      <c r="J8" t="s">
        <v>38</v>
      </c>
      <c r="K8" t="s">
        <v>39</v>
      </c>
      <c r="L8" t="s">
        <v>35</v>
      </c>
      <c r="M8" t="s">
        <v>36</v>
      </c>
      <c r="N8" t="s">
        <v>37</v>
      </c>
      <c r="O8" t="s">
        <v>38</v>
      </c>
      <c r="P8" t="s">
        <v>39</v>
      </c>
    </row>
    <row r="9" spans="1:16" x14ac:dyDescent="0.35">
      <c r="A9" t="s">
        <v>40</v>
      </c>
      <c r="B9" t="s">
        <v>41</v>
      </c>
      <c r="C9" t="s">
        <v>42</v>
      </c>
      <c r="D9" t="s">
        <v>43</v>
      </c>
      <c r="E9" t="s">
        <v>44</v>
      </c>
      <c r="F9" t="s">
        <v>45</v>
      </c>
      <c r="G9" t="s">
        <v>46</v>
      </c>
      <c r="H9" t="s">
        <v>46</v>
      </c>
      <c r="I9" t="s">
        <v>47</v>
      </c>
      <c r="J9" t="s">
        <v>48</v>
      </c>
      <c r="K9" t="s">
        <v>49</v>
      </c>
      <c r="L9" t="s">
        <v>50</v>
      </c>
      <c r="M9" t="s">
        <v>51</v>
      </c>
      <c r="N9" t="s">
        <v>52</v>
      </c>
      <c r="O9" t="s">
        <v>53</v>
      </c>
      <c r="P9" t="s">
        <v>54</v>
      </c>
    </row>
    <row r="10" spans="1:16" x14ac:dyDescent="0.35">
      <c r="A10" t="s">
        <v>55</v>
      </c>
      <c r="B10" t="s">
        <v>56</v>
      </c>
      <c r="C10" t="s">
        <v>50</v>
      </c>
      <c r="D10" t="s">
        <v>57</v>
      </c>
      <c r="E10" t="s">
        <v>58</v>
      </c>
      <c r="F10" t="s">
        <v>59</v>
      </c>
      <c r="G10" t="s">
        <v>60</v>
      </c>
      <c r="H10" t="s">
        <v>61</v>
      </c>
      <c r="I10" t="s">
        <v>62</v>
      </c>
      <c r="J10" t="s">
        <v>47</v>
      </c>
      <c r="K10" t="s">
        <v>63</v>
      </c>
      <c r="L10" t="s">
        <v>60</v>
      </c>
      <c r="M10" t="s">
        <v>61</v>
      </c>
      <c r="N10" t="s">
        <v>64</v>
      </c>
      <c r="O10" t="s">
        <v>65</v>
      </c>
      <c r="P10" t="s">
        <v>66</v>
      </c>
    </row>
    <row r="11" spans="1:16" x14ac:dyDescent="0.35">
      <c r="A11" t="s">
        <v>67</v>
      </c>
      <c r="B11" t="s">
        <v>68</v>
      </c>
      <c r="C11" t="s">
        <v>69</v>
      </c>
      <c r="D11" t="s">
        <v>70</v>
      </c>
      <c r="E11" t="s">
        <v>71</v>
      </c>
      <c r="F11" t="s">
        <v>72</v>
      </c>
      <c r="G11" t="s">
        <v>73</v>
      </c>
      <c r="H11" t="s">
        <v>74</v>
      </c>
      <c r="I11" t="s">
        <v>75</v>
      </c>
      <c r="J11" t="s">
        <v>76</v>
      </c>
      <c r="K11" t="s">
        <v>61</v>
      </c>
      <c r="L11" t="s">
        <v>77</v>
      </c>
      <c r="M11" t="s">
        <v>41</v>
      </c>
      <c r="N11" t="s">
        <v>78</v>
      </c>
      <c r="O11" t="s">
        <v>79</v>
      </c>
      <c r="P11" t="s">
        <v>80</v>
      </c>
    </row>
    <row r="12" spans="1:16" x14ac:dyDescent="0.35">
      <c r="A12" t="s">
        <v>81</v>
      </c>
      <c r="B12" t="s">
        <v>82</v>
      </c>
      <c r="C12" t="s">
        <v>42</v>
      </c>
      <c r="D12" t="s">
        <v>83</v>
      </c>
      <c r="E12" t="s">
        <v>84</v>
      </c>
      <c r="F12" t="s">
        <v>85</v>
      </c>
      <c r="G12" t="s">
        <v>86</v>
      </c>
      <c r="H12" t="s">
        <v>87</v>
      </c>
      <c r="I12" t="s">
        <v>83</v>
      </c>
      <c r="J12" t="s">
        <v>88</v>
      </c>
      <c r="K12" t="s">
        <v>57</v>
      </c>
      <c r="L12" t="s">
        <v>51</v>
      </c>
      <c r="M12" t="s">
        <v>89</v>
      </c>
      <c r="N12" t="s">
        <v>90</v>
      </c>
      <c r="O12" t="s">
        <v>91</v>
      </c>
      <c r="P12" t="s">
        <v>92</v>
      </c>
    </row>
    <row r="14" spans="1:16" x14ac:dyDescent="0.35">
      <c r="A14" t="s">
        <v>93</v>
      </c>
    </row>
    <row r="15" spans="1:16" x14ac:dyDescent="0.35">
      <c r="A15" t="s">
        <v>94</v>
      </c>
    </row>
    <row r="16" spans="1:16" x14ac:dyDescent="0.35">
      <c r="A16" t="s">
        <v>95</v>
      </c>
    </row>
    <row r="19" spans="1:13" x14ac:dyDescent="0.35">
      <c r="A19" t="s">
        <v>97</v>
      </c>
    </row>
    <row r="20" spans="1:13" x14ac:dyDescent="0.35">
      <c r="A20" t="s">
        <v>98</v>
      </c>
      <c r="B20" t="s">
        <v>99</v>
      </c>
      <c r="C20" t="s">
        <v>100</v>
      </c>
      <c r="D20" t="s">
        <v>101</v>
      </c>
      <c r="E20" t="s">
        <v>102</v>
      </c>
      <c r="F20" t="s">
        <v>103</v>
      </c>
      <c r="G20" t="s">
        <v>104</v>
      </c>
      <c r="H20" t="s">
        <v>105</v>
      </c>
      <c r="I20" t="s">
        <v>106</v>
      </c>
      <c r="J20" t="s">
        <v>107</v>
      </c>
      <c r="K20" t="s">
        <v>108</v>
      </c>
      <c r="L20" t="s">
        <v>109</v>
      </c>
      <c r="M20" t="s">
        <v>110</v>
      </c>
    </row>
    <row r="21" spans="1:13" x14ac:dyDescent="0.35">
      <c r="A21">
        <v>202021</v>
      </c>
      <c r="B21" t="s">
        <v>111</v>
      </c>
      <c r="C21" t="s">
        <v>112</v>
      </c>
      <c r="D21" t="s">
        <v>113</v>
      </c>
      <c r="E21" t="s">
        <v>33</v>
      </c>
      <c r="F21" t="s">
        <v>114</v>
      </c>
      <c r="G21" t="s">
        <v>32</v>
      </c>
      <c r="H21">
        <v>916</v>
      </c>
      <c r="I21" t="s">
        <v>115</v>
      </c>
      <c r="J21" t="s">
        <v>34</v>
      </c>
      <c r="K21" t="s">
        <v>55</v>
      </c>
      <c r="L21" t="s">
        <v>116</v>
      </c>
      <c r="M21">
        <v>14.74648</v>
      </c>
    </row>
    <row r="22" spans="1:13" x14ac:dyDescent="0.35">
      <c r="A22">
        <v>201819</v>
      </c>
      <c r="B22" t="s">
        <v>111</v>
      </c>
      <c r="C22" t="s">
        <v>112</v>
      </c>
      <c r="D22" t="s">
        <v>113</v>
      </c>
      <c r="E22" t="s">
        <v>33</v>
      </c>
      <c r="F22" t="s">
        <v>114</v>
      </c>
      <c r="G22" t="s">
        <v>32</v>
      </c>
      <c r="H22">
        <v>916</v>
      </c>
      <c r="I22" t="s">
        <v>115</v>
      </c>
      <c r="J22" t="s">
        <v>34</v>
      </c>
      <c r="K22" t="s">
        <v>67</v>
      </c>
      <c r="L22" t="s">
        <v>116</v>
      </c>
      <c r="M22">
        <v>6.6139799999999997</v>
      </c>
    </row>
    <row r="23" spans="1:13" x14ac:dyDescent="0.35">
      <c r="A23">
        <v>202223</v>
      </c>
      <c r="B23" t="s">
        <v>111</v>
      </c>
      <c r="C23" t="s">
        <v>112</v>
      </c>
      <c r="D23" t="s">
        <v>113</v>
      </c>
      <c r="E23" t="s">
        <v>33</v>
      </c>
      <c r="F23" t="s">
        <v>114</v>
      </c>
      <c r="G23" t="s">
        <v>32</v>
      </c>
      <c r="H23">
        <v>916</v>
      </c>
      <c r="I23" t="s">
        <v>115</v>
      </c>
      <c r="J23" t="s">
        <v>34</v>
      </c>
      <c r="K23" t="s">
        <v>55</v>
      </c>
      <c r="L23" t="s">
        <v>116</v>
      </c>
      <c r="M23">
        <v>12.64451</v>
      </c>
    </row>
    <row r="24" spans="1:13" x14ac:dyDescent="0.35">
      <c r="A24">
        <v>202021</v>
      </c>
      <c r="B24" t="s">
        <v>111</v>
      </c>
      <c r="C24" t="s">
        <v>112</v>
      </c>
      <c r="D24" t="s">
        <v>113</v>
      </c>
      <c r="E24" t="s">
        <v>33</v>
      </c>
      <c r="F24" t="s">
        <v>114</v>
      </c>
      <c r="G24" t="s">
        <v>32</v>
      </c>
      <c r="H24">
        <v>916</v>
      </c>
      <c r="I24" t="s">
        <v>115</v>
      </c>
      <c r="J24" t="s">
        <v>34</v>
      </c>
      <c r="K24" t="s">
        <v>40</v>
      </c>
      <c r="L24" t="s">
        <v>116</v>
      </c>
      <c r="M24">
        <v>12.70176</v>
      </c>
    </row>
    <row r="25" spans="1:13" x14ac:dyDescent="0.35">
      <c r="A25">
        <v>201819</v>
      </c>
      <c r="B25" t="s">
        <v>111</v>
      </c>
      <c r="C25" t="s">
        <v>112</v>
      </c>
      <c r="D25" t="s">
        <v>113</v>
      </c>
      <c r="E25" t="s">
        <v>33</v>
      </c>
      <c r="F25" t="s">
        <v>114</v>
      </c>
      <c r="G25" t="s">
        <v>32</v>
      </c>
      <c r="H25">
        <v>916</v>
      </c>
      <c r="I25" t="s">
        <v>115</v>
      </c>
      <c r="J25" t="s">
        <v>34</v>
      </c>
      <c r="K25" t="s">
        <v>55</v>
      </c>
      <c r="L25" t="s">
        <v>116</v>
      </c>
      <c r="M25">
        <v>8.8598499999999998</v>
      </c>
    </row>
    <row r="26" spans="1:13" x14ac:dyDescent="0.35">
      <c r="A26">
        <v>201718</v>
      </c>
      <c r="B26" t="s">
        <v>111</v>
      </c>
      <c r="C26" t="s">
        <v>112</v>
      </c>
      <c r="D26" t="s">
        <v>113</v>
      </c>
      <c r="E26" t="s">
        <v>33</v>
      </c>
      <c r="F26" t="s">
        <v>114</v>
      </c>
      <c r="G26" t="s">
        <v>32</v>
      </c>
      <c r="H26">
        <v>916</v>
      </c>
      <c r="I26" t="s">
        <v>115</v>
      </c>
      <c r="J26" t="s">
        <v>34</v>
      </c>
      <c r="K26" t="s">
        <v>40</v>
      </c>
      <c r="L26" t="s">
        <v>116</v>
      </c>
      <c r="M26">
        <v>7.4286500000000002</v>
      </c>
    </row>
    <row r="27" spans="1:13" x14ac:dyDescent="0.35">
      <c r="A27">
        <v>201819</v>
      </c>
      <c r="B27" t="s">
        <v>111</v>
      </c>
      <c r="C27" t="s">
        <v>112</v>
      </c>
      <c r="D27" t="s">
        <v>113</v>
      </c>
      <c r="E27" t="s">
        <v>33</v>
      </c>
      <c r="F27" t="s">
        <v>114</v>
      </c>
      <c r="G27" t="s">
        <v>32</v>
      </c>
      <c r="H27">
        <v>916</v>
      </c>
      <c r="I27" t="s">
        <v>115</v>
      </c>
      <c r="J27" t="s">
        <v>34</v>
      </c>
      <c r="K27" t="s">
        <v>40</v>
      </c>
      <c r="L27" t="s">
        <v>116</v>
      </c>
      <c r="M27">
        <v>7.8171499999999998</v>
      </c>
    </row>
    <row r="28" spans="1:13" x14ac:dyDescent="0.35">
      <c r="A28">
        <v>201819</v>
      </c>
      <c r="B28" t="s">
        <v>111</v>
      </c>
      <c r="C28" t="s">
        <v>112</v>
      </c>
      <c r="D28" t="s">
        <v>113</v>
      </c>
      <c r="E28" t="s">
        <v>33</v>
      </c>
      <c r="F28" t="s">
        <v>114</v>
      </c>
      <c r="G28" t="s">
        <v>32</v>
      </c>
      <c r="H28">
        <v>916</v>
      </c>
      <c r="I28" t="s">
        <v>115</v>
      </c>
      <c r="J28" t="s">
        <v>34</v>
      </c>
      <c r="K28" t="s">
        <v>81</v>
      </c>
      <c r="L28" t="s">
        <v>116</v>
      </c>
      <c r="M28">
        <v>7.8361700000000001</v>
      </c>
    </row>
    <row r="29" spans="1:13" x14ac:dyDescent="0.35">
      <c r="A29">
        <v>202021</v>
      </c>
      <c r="B29" t="s">
        <v>111</v>
      </c>
      <c r="C29" t="s">
        <v>112</v>
      </c>
      <c r="D29" t="s">
        <v>113</v>
      </c>
      <c r="E29" t="s">
        <v>33</v>
      </c>
      <c r="F29" t="s">
        <v>114</v>
      </c>
      <c r="G29" t="s">
        <v>32</v>
      </c>
      <c r="H29">
        <v>916</v>
      </c>
      <c r="I29" t="s">
        <v>115</v>
      </c>
      <c r="J29" t="s">
        <v>34</v>
      </c>
      <c r="K29" t="s">
        <v>81</v>
      </c>
      <c r="L29" t="s">
        <v>116</v>
      </c>
      <c r="M29">
        <v>13.85272</v>
      </c>
    </row>
    <row r="30" spans="1:13" x14ac:dyDescent="0.35">
      <c r="A30">
        <v>202122</v>
      </c>
      <c r="B30" t="s">
        <v>111</v>
      </c>
      <c r="C30" t="s">
        <v>117</v>
      </c>
      <c r="D30" t="s">
        <v>113</v>
      </c>
      <c r="E30" t="s">
        <v>33</v>
      </c>
      <c r="K30" t="s">
        <v>55</v>
      </c>
      <c r="L30" t="s">
        <v>116</v>
      </c>
      <c r="M30">
        <v>13.05537</v>
      </c>
    </row>
    <row r="31" spans="1:13" x14ac:dyDescent="0.35">
      <c r="A31">
        <v>202021</v>
      </c>
      <c r="B31" t="s">
        <v>111</v>
      </c>
      <c r="C31" t="s">
        <v>117</v>
      </c>
      <c r="D31" t="s">
        <v>113</v>
      </c>
      <c r="E31" t="s">
        <v>33</v>
      </c>
      <c r="K31" t="s">
        <v>81</v>
      </c>
      <c r="L31" t="s">
        <v>116</v>
      </c>
      <c r="M31">
        <v>13.91511</v>
      </c>
    </row>
    <row r="32" spans="1:13" x14ac:dyDescent="0.35">
      <c r="A32">
        <v>201718</v>
      </c>
      <c r="B32" t="s">
        <v>111</v>
      </c>
      <c r="C32" t="s">
        <v>112</v>
      </c>
      <c r="D32" t="s">
        <v>113</v>
      </c>
      <c r="E32" t="s">
        <v>33</v>
      </c>
      <c r="F32" t="s">
        <v>114</v>
      </c>
      <c r="G32" t="s">
        <v>32</v>
      </c>
      <c r="H32">
        <v>916</v>
      </c>
      <c r="I32" t="s">
        <v>115</v>
      </c>
      <c r="J32" t="s">
        <v>34</v>
      </c>
      <c r="K32" t="s">
        <v>67</v>
      </c>
      <c r="L32" t="s">
        <v>116</v>
      </c>
      <c r="M32">
        <v>6.5093100000000002</v>
      </c>
    </row>
    <row r="33" spans="1:13" x14ac:dyDescent="0.35">
      <c r="A33">
        <v>201718</v>
      </c>
      <c r="B33" t="s">
        <v>111</v>
      </c>
      <c r="C33" t="s">
        <v>112</v>
      </c>
      <c r="D33" t="s">
        <v>113</v>
      </c>
      <c r="E33" t="s">
        <v>33</v>
      </c>
      <c r="F33" t="s">
        <v>114</v>
      </c>
      <c r="G33" t="s">
        <v>32</v>
      </c>
      <c r="H33">
        <v>916</v>
      </c>
      <c r="I33" t="s">
        <v>115</v>
      </c>
      <c r="J33" t="s">
        <v>34</v>
      </c>
      <c r="K33" t="s">
        <v>81</v>
      </c>
      <c r="L33" t="s">
        <v>116</v>
      </c>
      <c r="M33">
        <v>7.7324799999999998</v>
      </c>
    </row>
    <row r="34" spans="1:13" x14ac:dyDescent="0.35">
      <c r="A34">
        <v>202223</v>
      </c>
      <c r="B34" t="s">
        <v>111</v>
      </c>
      <c r="C34" t="s">
        <v>117</v>
      </c>
      <c r="D34" t="s">
        <v>113</v>
      </c>
      <c r="E34" t="s">
        <v>33</v>
      </c>
      <c r="K34" t="s">
        <v>81</v>
      </c>
      <c r="L34" t="s">
        <v>116</v>
      </c>
      <c r="M34">
        <v>14.69068</v>
      </c>
    </row>
    <row r="35" spans="1:13" x14ac:dyDescent="0.35">
      <c r="A35">
        <v>201819</v>
      </c>
      <c r="B35" t="s">
        <v>111</v>
      </c>
      <c r="C35" t="s">
        <v>117</v>
      </c>
      <c r="D35" t="s">
        <v>113</v>
      </c>
      <c r="E35" t="s">
        <v>33</v>
      </c>
      <c r="K35" t="s">
        <v>81</v>
      </c>
      <c r="L35" t="s">
        <v>116</v>
      </c>
      <c r="M35">
        <v>8.5679599999999994</v>
      </c>
    </row>
    <row r="36" spans="1:13" x14ac:dyDescent="0.35">
      <c r="A36">
        <v>202122</v>
      </c>
      <c r="B36" t="s">
        <v>111</v>
      </c>
      <c r="C36" t="s">
        <v>117</v>
      </c>
      <c r="D36" t="s">
        <v>113</v>
      </c>
      <c r="E36" t="s">
        <v>33</v>
      </c>
      <c r="K36" t="s">
        <v>67</v>
      </c>
      <c r="L36" t="s">
        <v>116</v>
      </c>
      <c r="M36">
        <v>9.7353799999999993</v>
      </c>
    </row>
    <row r="37" spans="1:13" x14ac:dyDescent="0.35">
      <c r="A37">
        <v>202122</v>
      </c>
      <c r="B37" t="s">
        <v>111</v>
      </c>
      <c r="C37" t="s">
        <v>117</v>
      </c>
      <c r="D37" t="s">
        <v>113</v>
      </c>
      <c r="E37" t="s">
        <v>33</v>
      </c>
      <c r="K37" t="s">
        <v>40</v>
      </c>
      <c r="L37" t="s">
        <v>116</v>
      </c>
      <c r="M37">
        <v>12.13781</v>
      </c>
    </row>
    <row r="38" spans="1:13" x14ac:dyDescent="0.35">
      <c r="A38">
        <v>201718</v>
      </c>
      <c r="B38" t="s">
        <v>111</v>
      </c>
      <c r="C38" t="s">
        <v>117</v>
      </c>
      <c r="D38" t="s">
        <v>113</v>
      </c>
      <c r="E38" t="s">
        <v>33</v>
      </c>
      <c r="K38" t="s">
        <v>40</v>
      </c>
      <c r="L38" t="s">
        <v>116</v>
      </c>
      <c r="M38">
        <v>8.6586499999999997</v>
      </c>
    </row>
    <row r="39" spans="1:13" x14ac:dyDescent="0.35">
      <c r="A39">
        <v>202021</v>
      </c>
      <c r="B39" t="s">
        <v>111</v>
      </c>
      <c r="C39" t="s">
        <v>117</v>
      </c>
      <c r="D39" t="s">
        <v>113</v>
      </c>
      <c r="E39" t="s">
        <v>33</v>
      </c>
      <c r="K39" t="s">
        <v>55</v>
      </c>
      <c r="L39" t="s">
        <v>116</v>
      </c>
      <c r="M39">
        <v>15.0848</v>
      </c>
    </row>
    <row r="40" spans="1:13" x14ac:dyDescent="0.35">
      <c r="A40">
        <v>202223</v>
      </c>
      <c r="B40" t="s">
        <v>111</v>
      </c>
      <c r="C40" t="s">
        <v>117</v>
      </c>
      <c r="D40" t="s">
        <v>113</v>
      </c>
      <c r="E40" t="s">
        <v>33</v>
      </c>
      <c r="K40" t="s">
        <v>67</v>
      </c>
      <c r="L40" t="s">
        <v>116</v>
      </c>
      <c r="M40">
        <v>9.9001900000000003</v>
      </c>
    </row>
    <row r="41" spans="1:13" x14ac:dyDescent="0.35">
      <c r="A41">
        <v>201819</v>
      </c>
      <c r="B41" t="s">
        <v>111</v>
      </c>
      <c r="C41" t="s">
        <v>117</v>
      </c>
      <c r="D41" t="s">
        <v>113</v>
      </c>
      <c r="E41" t="s">
        <v>33</v>
      </c>
      <c r="K41" t="s">
        <v>67</v>
      </c>
      <c r="L41" t="s">
        <v>116</v>
      </c>
      <c r="M41">
        <v>6.9656500000000001</v>
      </c>
    </row>
    <row r="42" spans="1:13" x14ac:dyDescent="0.35">
      <c r="A42">
        <v>202021</v>
      </c>
      <c r="B42" t="s">
        <v>111</v>
      </c>
      <c r="C42" t="s">
        <v>112</v>
      </c>
      <c r="D42" t="s">
        <v>113</v>
      </c>
      <c r="E42" t="s">
        <v>33</v>
      </c>
      <c r="F42" t="s">
        <v>114</v>
      </c>
      <c r="G42" t="s">
        <v>32</v>
      </c>
      <c r="H42">
        <v>916</v>
      </c>
      <c r="I42" t="s">
        <v>115</v>
      </c>
      <c r="J42" t="s">
        <v>34</v>
      </c>
      <c r="K42" t="s">
        <v>67</v>
      </c>
      <c r="L42" t="s">
        <v>116</v>
      </c>
      <c r="M42">
        <v>9.4589499999999997</v>
      </c>
    </row>
    <row r="43" spans="1:13" x14ac:dyDescent="0.35">
      <c r="A43">
        <v>201819</v>
      </c>
      <c r="B43" t="s">
        <v>111</v>
      </c>
      <c r="C43" t="s">
        <v>117</v>
      </c>
      <c r="D43" t="s">
        <v>113</v>
      </c>
      <c r="E43" t="s">
        <v>33</v>
      </c>
      <c r="K43" t="s">
        <v>40</v>
      </c>
      <c r="L43" t="s">
        <v>116</v>
      </c>
      <c r="M43">
        <v>8.7237600000000004</v>
      </c>
    </row>
    <row r="44" spans="1:13" x14ac:dyDescent="0.35">
      <c r="A44">
        <v>201718</v>
      </c>
      <c r="B44" t="s">
        <v>111</v>
      </c>
      <c r="C44" t="s">
        <v>117</v>
      </c>
      <c r="D44" t="s">
        <v>113</v>
      </c>
      <c r="E44" t="s">
        <v>33</v>
      </c>
      <c r="K44" t="s">
        <v>67</v>
      </c>
      <c r="L44" t="s">
        <v>116</v>
      </c>
      <c r="M44">
        <v>6.8337399999999997</v>
      </c>
    </row>
    <row r="45" spans="1:13" x14ac:dyDescent="0.35">
      <c r="A45">
        <v>201718</v>
      </c>
      <c r="B45" t="s">
        <v>111</v>
      </c>
      <c r="C45" t="s">
        <v>117</v>
      </c>
      <c r="D45" t="s">
        <v>113</v>
      </c>
      <c r="E45" t="s">
        <v>33</v>
      </c>
      <c r="K45" t="s">
        <v>55</v>
      </c>
      <c r="L45" t="s">
        <v>116</v>
      </c>
      <c r="M45">
        <v>10.004899999999999</v>
      </c>
    </row>
    <row r="46" spans="1:13" x14ac:dyDescent="0.35">
      <c r="A46">
        <v>201819</v>
      </c>
      <c r="B46" t="s">
        <v>111</v>
      </c>
      <c r="C46" t="s">
        <v>117</v>
      </c>
      <c r="D46" t="s">
        <v>113</v>
      </c>
      <c r="E46" t="s">
        <v>33</v>
      </c>
      <c r="K46" t="s">
        <v>55</v>
      </c>
      <c r="L46" t="s">
        <v>116</v>
      </c>
      <c r="M46">
        <v>9.9077500000000001</v>
      </c>
    </row>
    <row r="47" spans="1:13" x14ac:dyDescent="0.35">
      <c r="A47">
        <v>202122</v>
      </c>
      <c r="B47" t="s">
        <v>111</v>
      </c>
      <c r="C47" t="s">
        <v>117</v>
      </c>
      <c r="D47" t="s">
        <v>113</v>
      </c>
      <c r="E47" t="s">
        <v>33</v>
      </c>
      <c r="K47" t="s">
        <v>81</v>
      </c>
      <c r="L47" t="s">
        <v>116</v>
      </c>
      <c r="M47">
        <v>13.73832</v>
      </c>
    </row>
    <row r="48" spans="1:13" x14ac:dyDescent="0.35">
      <c r="A48">
        <v>201718</v>
      </c>
      <c r="B48" t="s">
        <v>111</v>
      </c>
      <c r="C48" t="s">
        <v>117</v>
      </c>
      <c r="D48" t="s">
        <v>113</v>
      </c>
      <c r="E48" t="s">
        <v>33</v>
      </c>
      <c r="K48" t="s">
        <v>81</v>
      </c>
      <c r="L48" t="s">
        <v>116</v>
      </c>
      <c r="M48">
        <v>8.2103400000000004</v>
      </c>
    </row>
    <row r="49" spans="1:13" x14ac:dyDescent="0.35">
      <c r="A49">
        <v>202223</v>
      </c>
      <c r="B49" t="s">
        <v>111</v>
      </c>
      <c r="C49" t="s">
        <v>117</v>
      </c>
      <c r="D49" t="s">
        <v>113</v>
      </c>
      <c r="E49" t="s">
        <v>33</v>
      </c>
      <c r="K49" t="s">
        <v>40</v>
      </c>
      <c r="L49" t="s">
        <v>116</v>
      </c>
      <c r="M49">
        <v>12.32948</v>
      </c>
    </row>
    <row r="50" spans="1:13" x14ac:dyDescent="0.35">
      <c r="A50">
        <v>202021</v>
      </c>
      <c r="B50" t="s">
        <v>111</v>
      </c>
      <c r="C50" t="s">
        <v>117</v>
      </c>
      <c r="D50" t="s">
        <v>113</v>
      </c>
      <c r="E50" t="s">
        <v>33</v>
      </c>
      <c r="K50" t="s">
        <v>40</v>
      </c>
      <c r="L50" t="s">
        <v>116</v>
      </c>
      <c r="M50">
        <v>13.10507</v>
      </c>
    </row>
    <row r="51" spans="1:13" x14ac:dyDescent="0.35">
      <c r="A51">
        <v>202223</v>
      </c>
      <c r="B51" t="s">
        <v>111</v>
      </c>
      <c r="C51" t="s">
        <v>117</v>
      </c>
      <c r="D51" t="s">
        <v>113</v>
      </c>
      <c r="E51" t="s">
        <v>33</v>
      </c>
      <c r="K51" t="s">
        <v>55</v>
      </c>
      <c r="L51" t="s">
        <v>116</v>
      </c>
      <c r="M51">
        <v>12.835000000000001</v>
      </c>
    </row>
    <row r="52" spans="1:13" x14ac:dyDescent="0.35">
      <c r="A52">
        <v>202021</v>
      </c>
      <c r="B52" t="s">
        <v>111</v>
      </c>
      <c r="C52" t="s">
        <v>117</v>
      </c>
      <c r="D52" t="s">
        <v>113</v>
      </c>
      <c r="E52" t="s">
        <v>33</v>
      </c>
      <c r="K52" t="s">
        <v>67</v>
      </c>
      <c r="L52" t="s">
        <v>116</v>
      </c>
      <c r="M52">
        <v>9.7985100000000003</v>
      </c>
    </row>
    <row r="53" spans="1:13" x14ac:dyDescent="0.35">
      <c r="A53">
        <v>202122</v>
      </c>
      <c r="B53" t="s">
        <v>111</v>
      </c>
      <c r="C53" t="s">
        <v>118</v>
      </c>
      <c r="D53" t="s">
        <v>113</v>
      </c>
      <c r="E53" t="s">
        <v>33</v>
      </c>
      <c r="F53" t="s">
        <v>114</v>
      </c>
      <c r="G53" t="s">
        <v>32</v>
      </c>
      <c r="K53" t="s">
        <v>81</v>
      </c>
      <c r="L53" t="s">
        <v>116</v>
      </c>
      <c r="M53">
        <v>15.97085</v>
      </c>
    </row>
    <row r="54" spans="1:13" x14ac:dyDescent="0.35">
      <c r="A54">
        <v>202223</v>
      </c>
      <c r="B54" t="s">
        <v>111</v>
      </c>
      <c r="C54" t="s">
        <v>118</v>
      </c>
      <c r="D54" t="s">
        <v>113</v>
      </c>
      <c r="E54" t="s">
        <v>33</v>
      </c>
      <c r="F54" t="s">
        <v>114</v>
      </c>
      <c r="G54" t="s">
        <v>32</v>
      </c>
      <c r="K54" t="s">
        <v>40</v>
      </c>
      <c r="L54" t="s">
        <v>116</v>
      </c>
      <c r="M54">
        <v>13.31321</v>
      </c>
    </row>
    <row r="55" spans="1:13" x14ac:dyDescent="0.35">
      <c r="A55">
        <v>202021</v>
      </c>
      <c r="B55" t="s">
        <v>111</v>
      </c>
      <c r="C55" t="s">
        <v>118</v>
      </c>
      <c r="D55" t="s">
        <v>113</v>
      </c>
      <c r="E55" t="s">
        <v>33</v>
      </c>
      <c r="F55" t="s">
        <v>114</v>
      </c>
      <c r="G55" t="s">
        <v>32</v>
      </c>
      <c r="K55" t="s">
        <v>55</v>
      </c>
      <c r="L55" t="s">
        <v>116</v>
      </c>
      <c r="M55">
        <v>15.31798</v>
      </c>
    </row>
    <row r="56" spans="1:13" x14ac:dyDescent="0.35">
      <c r="A56">
        <v>202021</v>
      </c>
      <c r="B56" t="s">
        <v>111</v>
      </c>
      <c r="C56" t="s">
        <v>118</v>
      </c>
      <c r="D56" t="s">
        <v>113</v>
      </c>
      <c r="E56" t="s">
        <v>33</v>
      </c>
      <c r="F56" t="s">
        <v>114</v>
      </c>
      <c r="G56" t="s">
        <v>32</v>
      </c>
      <c r="K56" t="s">
        <v>67</v>
      </c>
      <c r="L56" t="s">
        <v>116</v>
      </c>
      <c r="M56">
        <v>11.336209999999999</v>
      </c>
    </row>
    <row r="57" spans="1:13" x14ac:dyDescent="0.35">
      <c r="A57">
        <v>202122</v>
      </c>
      <c r="B57" t="s">
        <v>111</v>
      </c>
      <c r="C57" t="s">
        <v>118</v>
      </c>
      <c r="D57" t="s">
        <v>113</v>
      </c>
      <c r="E57" t="s">
        <v>33</v>
      </c>
      <c r="F57" t="s">
        <v>114</v>
      </c>
      <c r="G57" t="s">
        <v>32</v>
      </c>
      <c r="K57" t="s">
        <v>55</v>
      </c>
      <c r="L57" t="s">
        <v>116</v>
      </c>
      <c r="M57">
        <v>13.521369999999999</v>
      </c>
    </row>
    <row r="58" spans="1:13" x14ac:dyDescent="0.35">
      <c r="A58">
        <v>201718</v>
      </c>
      <c r="B58" t="s">
        <v>111</v>
      </c>
      <c r="C58" t="s">
        <v>118</v>
      </c>
      <c r="D58" t="s">
        <v>113</v>
      </c>
      <c r="E58" t="s">
        <v>33</v>
      </c>
      <c r="F58" t="s">
        <v>114</v>
      </c>
      <c r="G58" t="s">
        <v>32</v>
      </c>
      <c r="K58" t="s">
        <v>55</v>
      </c>
      <c r="L58" t="s">
        <v>116</v>
      </c>
      <c r="M58">
        <v>9.9839400000000005</v>
      </c>
    </row>
    <row r="59" spans="1:13" x14ac:dyDescent="0.35">
      <c r="A59">
        <v>202122</v>
      </c>
      <c r="B59" t="s">
        <v>111</v>
      </c>
      <c r="C59" t="s">
        <v>118</v>
      </c>
      <c r="D59" t="s">
        <v>113</v>
      </c>
      <c r="E59" t="s">
        <v>33</v>
      </c>
      <c r="F59" t="s">
        <v>114</v>
      </c>
      <c r="G59" t="s">
        <v>32</v>
      </c>
      <c r="K59" t="s">
        <v>67</v>
      </c>
      <c r="L59" t="s">
        <v>116</v>
      </c>
      <c r="M59">
        <v>10.62702</v>
      </c>
    </row>
    <row r="60" spans="1:13" x14ac:dyDescent="0.35">
      <c r="A60">
        <v>201819</v>
      </c>
      <c r="B60" t="s">
        <v>111</v>
      </c>
      <c r="C60" t="s">
        <v>118</v>
      </c>
      <c r="D60" t="s">
        <v>113</v>
      </c>
      <c r="E60" t="s">
        <v>33</v>
      </c>
      <c r="F60" t="s">
        <v>114</v>
      </c>
      <c r="G60" t="s">
        <v>32</v>
      </c>
      <c r="K60" t="s">
        <v>40</v>
      </c>
      <c r="L60" t="s">
        <v>116</v>
      </c>
      <c r="M60">
        <v>9.0101899999999997</v>
      </c>
    </row>
    <row r="61" spans="1:13" x14ac:dyDescent="0.35">
      <c r="A61">
        <v>202122</v>
      </c>
      <c r="B61" t="s">
        <v>111</v>
      </c>
      <c r="C61" t="s">
        <v>118</v>
      </c>
      <c r="D61" t="s">
        <v>113</v>
      </c>
      <c r="E61" t="s">
        <v>33</v>
      </c>
      <c r="F61" t="s">
        <v>114</v>
      </c>
      <c r="G61" t="s">
        <v>32</v>
      </c>
      <c r="K61" t="s">
        <v>40</v>
      </c>
      <c r="L61" t="s">
        <v>116</v>
      </c>
      <c r="M61">
        <v>13.192220000000001</v>
      </c>
    </row>
    <row r="62" spans="1:13" x14ac:dyDescent="0.35">
      <c r="A62">
        <v>201819</v>
      </c>
      <c r="B62" t="s">
        <v>111</v>
      </c>
      <c r="C62" t="s">
        <v>118</v>
      </c>
      <c r="D62" t="s">
        <v>113</v>
      </c>
      <c r="E62" t="s">
        <v>33</v>
      </c>
      <c r="F62" t="s">
        <v>114</v>
      </c>
      <c r="G62" t="s">
        <v>32</v>
      </c>
      <c r="K62" t="s">
        <v>55</v>
      </c>
      <c r="L62" t="s">
        <v>116</v>
      </c>
      <c r="M62">
        <v>9.9126600000000007</v>
      </c>
    </row>
    <row r="63" spans="1:13" x14ac:dyDescent="0.35">
      <c r="A63">
        <v>201819</v>
      </c>
      <c r="B63" t="s">
        <v>111</v>
      </c>
      <c r="C63" t="s">
        <v>118</v>
      </c>
      <c r="D63" t="s">
        <v>113</v>
      </c>
      <c r="E63" t="s">
        <v>33</v>
      </c>
      <c r="F63" t="s">
        <v>114</v>
      </c>
      <c r="G63" t="s">
        <v>32</v>
      </c>
      <c r="K63" t="s">
        <v>67</v>
      </c>
      <c r="L63" t="s">
        <v>116</v>
      </c>
      <c r="M63">
        <v>7.37235</v>
      </c>
    </row>
    <row r="64" spans="1:13" x14ac:dyDescent="0.35">
      <c r="A64">
        <v>201819</v>
      </c>
      <c r="B64" t="s">
        <v>111</v>
      </c>
      <c r="C64" t="s">
        <v>118</v>
      </c>
      <c r="D64" t="s">
        <v>113</v>
      </c>
      <c r="E64" t="s">
        <v>33</v>
      </c>
      <c r="F64" t="s">
        <v>114</v>
      </c>
      <c r="G64" t="s">
        <v>32</v>
      </c>
      <c r="K64" t="s">
        <v>81</v>
      </c>
      <c r="L64" t="s">
        <v>116</v>
      </c>
      <c r="M64">
        <v>9.59741</v>
      </c>
    </row>
    <row r="65" spans="1:13" x14ac:dyDescent="0.35">
      <c r="A65">
        <v>201718</v>
      </c>
      <c r="B65" t="s">
        <v>111</v>
      </c>
      <c r="C65" t="s">
        <v>118</v>
      </c>
      <c r="D65" t="s">
        <v>113</v>
      </c>
      <c r="E65" t="s">
        <v>33</v>
      </c>
      <c r="F65" t="s">
        <v>114</v>
      </c>
      <c r="G65" t="s">
        <v>32</v>
      </c>
      <c r="K65" t="s">
        <v>40</v>
      </c>
      <c r="L65" t="s">
        <v>116</v>
      </c>
      <c r="M65">
        <v>8.8583400000000001</v>
      </c>
    </row>
    <row r="66" spans="1:13" x14ac:dyDescent="0.35">
      <c r="A66">
        <v>201718</v>
      </c>
      <c r="B66" t="s">
        <v>111</v>
      </c>
      <c r="C66" t="s">
        <v>118</v>
      </c>
      <c r="D66" t="s">
        <v>113</v>
      </c>
      <c r="E66" t="s">
        <v>33</v>
      </c>
      <c r="F66" t="s">
        <v>114</v>
      </c>
      <c r="G66" t="s">
        <v>32</v>
      </c>
      <c r="K66" t="s">
        <v>81</v>
      </c>
      <c r="L66" t="s">
        <v>116</v>
      </c>
      <c r="M66">
        <v>8.9730799999999995</v>
      </c>
    </row>
    <row r="67" spans="1:13" x14ac:dyDescent="0.35">
      <c r="A67">
        <v>202223</v>
      </c>
      <c r="B67" t="s">
        <v>111</v>
      </c>
      <c r="C67" t="s">
        <v>118</v>
      </c>
      <c r="D67" t="s">
        <v>113</v>
      </c>
      <c r="E67" t="s">
        <v>33</v>
      </c>
      <c r="F67" t="s">
        <v>114</v>
      </c>
      <c r="G67" t="s">
        <v>32</v>
      </c>
      <c r="K67" t="s">
        <v>67</v>
      </c>
      <c r="L67" t="s">
        <v>116</v>
      </c>
      <c r="M67">
        <v>10.69816</v>
      </c>
    </row>
    <row r="68" spans="1:13" x14ac:dyDescent="0.35">
      <c r="A68">
        <v>201718</v>
      </c>
      <c r="B68" t="s">
        <v>111</v>
      </c>
      <c r="C68" t="s">
        <v>118</v>
      </c>
      <c r="D68" t="s">
        <v>113</v>
      </c>
      <c r="E68" t="s">
        <v>33</v>
      </c>
      <c r="F68" t="s">
        <v>114</v>
      </c>
      <c r="G68" t="s">
        <v>32</v>
      </c>
      <c r="K68" t="s">
        <v>67</v>
      </c>
      <c r="L68" t="s">
        <v>116</v>
      </c>
      <c r="M68">
        <v>7.2267400000000004</v>
      </c>
    </row>
    <row r="69" spans="1:13" x14ac:dyDescent="0.35">
      <c r="A69">
        <v>202223</v>
      </c>
      <c r="B69" t="s">
        <v>111</v>
      </c>
      <c r="C69" t="s">
        <v>118</v>
      </c>
      <c r="D69" t="s">
        <v>113</v>
      </c>
      <c r="E69" t="s">
        <v>33</v>
      </c>
      <c r="F69" t="s">
        <v>114</v>
      </c>
      <c r="G69" t="s">
        <v>32</v>
      </c>
      <c r="K69" t="s">
        <v>55</v>
      </c>
      <c r="L69" t="s">
        <v>116</v>
      </c>
      <c r="M69">
        <v>12.99694</v>
      </c>
    </row>
    <row r="70" spans="1:13" x14ac:dyDescent="0.35">
      <c r="A70">
        <v>202223</v>
      </c>
      <c r="B70" t="s">
        <v>111</v>
      </c>
      <c r="C70" t="s">
        <v>118</v>
      </c>
      <c r="D70" t="s">
        <v>113</v>
      </c>
      <c r="E70" t="s">
        <v>33</v>
      </c>
      <c r="F70" t="s">
        <v>114</v>
      </c>
      <c r="G70" t="s">
        <v>32</v>
      </c>
      <c r="K70" t="s">
        <v>81</v>
      </c>
      <c r="L70" t="s">
        <v>116</v>
      </c>
      <c r="M70">
        <v>16.920380000000002</v>
      </c>
    </row>
    <row r="71" spans="1:13" x14ac:dyDescent="0.35">
      <c r="A71">
        <v>202021</v>
      </c>
      <c r="B71" t="s">
        <v>111</v>
      </c>
      <c r="C71" t="s">
        <v>118</v>
      </c>
      <c r="D71" t="s">
        <v>113</v>
      </c>
      <c r="E71" t="s">
        <v>33</v>
      </c>
      <c r="F71" t="s">
        <v>114</v>
      </c>
      <c r="G71" t="s">
        <v>32</v>
      </c>
      <c r="K71" t="s">
        <v>81</v>
      </c>
      <c r="L71" t="s">
        <v>116</v>
      </c>
      <c r="M71">
        <v>16.432670000000002</v>
      </c>
    </row>
    <row r="72" spans="1:13" x14ac:dyDescent="0.35">
      <c r="A72">
        <v>202021</v>
      </c>
      <c r="B72" t="s">
        <v>111</v>
      </c>
      <c r="C72" t="s">
        <v>118</v>
      </c>
      <c r="D72" t="s">
        <v>113</v>
      </c>
      <c r="E72" t="s">
        <v>33</v>
      </c>
      <c r="F72" t="s">
        <v>114</v>
      </c>
      <c r="G72" t="s">
        <v>32</v>
      </c>
      <c r="K72" t="s">
        <v>40</v>
      </c>
      <c r="L72" t="s">
        <v>116</v>
      </c>
      <c r="M72">
        <v>14.222390000000001</v>
      </c>
    </row>
    <row r="73" spans="1:13" x14ac:dyDescent="0.35">
      <c r="A73">
        <v>202122</v>
      </c>
      <c r="B73" t="s">
        <v>111</v>
      </c>
      <c r="C73" t="s">
        <v>112</v>
      </c>
      <c r="D73" t="s">
        <v>113</v>
      </c>
      <c r="E73" t="s">
        <v>33</v>
      </c>
      <c r="F73" t="s">
        <v>114</v>
      </c>
      <c r="G73" t="s">
        <v>32</v>
      </c>
      <c r="H73">
        <v>916</v>
      </c>
      <c r="I73" t="s">
        <v>115</v>
      </c>
      <c r="J73" t="s">
        <v>34</v>
      </c>
      <c r="K73" t="s">
        <v>67</v>
      </c>
      <c r="L73" t="s">
        <v>116</v>
      </c>
      <c r="M73">
        <v>10.08366</v>
      </c>
    </row>
    <row r="74" spans="1:13" x14ac:dyDescent="0.35">
      <c r="A74">
        <v>202122</v>
      </c>
      <c r="B74" t="s">
        <v>111</v>
      </c>
      <c r="C74" t="s">
        <v>112</v>
      </c>
      <c r="D74" t="s">
        <v>113</v>
      </c>
      <c r="E74" t="s">
        <v>33</v>
      </c>
      <c r="F74" t="s">
        <v>114</v>
      </c>
      <c r="G74" t="s">
        <v>32</v>
      </c>
      <c r="H74">
        <v>916</v>
      </c>
      <c r="I74" t="s">
        <v>115</v>
      </c>
      <c r="J74" t="s">
        <v>34</v>
      </c>
      <c r="K74" t="s">
        <v>40</v>
      </c>
      <c r="L74" t="s">
        <v>116</v>
      </c>
      <c r="M74">
        <v>11.675269999999999</v>
      </c>
    </row>
    <row r="75" spans="1:13" x14ac:dyDescent="0.35">
      <c r="A75">
        <v>202223</v>
      </c>
      <c r="B75" t="s">
        <v>111</v>
      </c>
      <c r="C75" t="s">
        <v>112</v>
      </c>
      <c r="D75" t="s">
        <v>113</v>
      </c>
      <c r="E75" t="s">
        <v>33</v>
      </c>
      <c r="F75" t="s">
        <v>114</v>
      </c>
      <c r="G75" t="s">
        <v>32</v>
      </c>
      <c r="H75">
        <v>916</v>
      </c>
      <c r="I75" t="s">
        <v>115</v>
      </c>
      <c r="J75" t="s">
        <v>34</v>
      </c>
      <c r="K75" t="s">
        <v>67</v>
      </c>
      <c r="L75" t="s">
        <v>116</v>
      </c>
      <c r="M75">
        <v>10.869059999999999</v>
      </c>
    </row>
    <row r="76" spans="1:13" x14ac:dyDescent="0.35">
      <c r="A76">
        <v>202122</v>
      </c>
      <c r="B76" t="s">
        <v>111</v>
      </c>
      <c r="C76" t="s">
        <v>112</v>
      </c>
      <c r="D76" t="s">
        <v>113</v>
      </c>
      <c r="E76" t="s">
        <v>33</v>
      </c>
      <c r="F76" t="s">
        <v>114</v>
      </c>
      <c r="G76" t="s">
        <v>32</v>
      </c>
      <c r="H76">
        <v>916</v>
      </c>
      <c r="I76" t="s">
        <v>115</v>
      </c>
      <c r="J76" t="s">
        <v>34</v>
      </c>
      <c r="K76" t="s">
        <v>55</v>
      </c>
      <c r="L76" t="s">
        <v>116</v>
      </c>
      <c r="M76">
        <v>11.98888</v>
      </c>
    </row>
    <row r="77" spans="1:13" x14ac:dyDescent="0.35">
      <c r="A77">
        <v>202122</v>
      </c>
      <c r="B77" t="s">
        <v>111</v>
      </c>
      <c r="C77" t="s">
        <v>112</v>
      </c>
      <c r="D77" t="s">
        <v>113</v>
      </c>
      <c r="E77" t="s">
        <v>33</v>
      </c>
      <c r="F77" t="s">
        <v>114</v>
      </c>
      <c r="G77" t="s">
        <v>32</v>
      </c>
      <c r="H77">
        <v>916</v>
      </c>
      <c r="I77" t="s">
        <v>115</v>
      </c>
      <c r="J77" t="s">
        <v>34</v>
      </c>
      <c r="K77" t="s">
        <v>81</v>
      </c>
      <c r="L77" t="s">
        <v>116</v>
      </c>
      <c r="M77">
        <v>13.3681</v>
      </c>
    </row>
    <row r="78" spans="1:13" x14ac:dyDescent="0.35">
      <c r="A78">
        <v>202223</v>
      </c>
      <c r="B78" t="s">
        <v>111</v>
      </c>
      <c r="C78" t="s">
        <v>112</v>
      </c>
      <c r="D78" t="s">
        <v>113</v>
      </c>
      <c r="E78" t="s">
        <v>33</v>
      </c>
      <c r="F78" t="s">
        <v>114</v>
      </c>
      <c r="G78" t="s">
        <v>32</v>
      </c>
      <c r="H78">
        <v>916</v>
      </c>
      <c r="I78" t="s">
        <v>115</v>
      </c>
      <c r="J78" t="s">
        <v>34</v>
      </c>
      <c r="K78" t="s">
        <v>40</v>
      </c>
      <c r="L78" t="s">
        <v>116</v>
      </c>
      <c r="M78">
        <v>12.53928</v>
      </c>
    </row>
    <row r="79" spans="1:13" x14ac:dyDescent="0.35">
      <c r="A79">
        <v>202223</v>
      </c>
      <c r="B79" t="s">
        <v>111</v>
      </c>
      <c r="C79" t="s">
        <v>112</v>
      </c>
      <c r="D79" t="s">
        <v>113</v>
      </c>
      <c r="E79" t="s">
        <v>33</v>
      </c>
      <c r="F79" t="s">
        <v>114</v>
      </c>
      <c r="G79" t="s">
        <v>32</v>
      </c>
      <c r="H79">
        <v>916</v>
      </c>
      <c r="I79" t="s">
        <v>115</v>
      </c>
      <c r="J79" t="s">
        <v>34</v>
      </c>
      <c r="K79" t="s">
        <v>81</v>
      </c>
      <c r="L79" t="s">
        <v>116</v>
      </c>
      <c r="M79">
        <v>14.64179</v>
      </c>
    </row>
    <row r="80" spans="1:13" x14ac:dyDescent="0.35">
      <c r="A80">
        <v>201718</v>
      </c>
      <c r="B80" t="s">
        <v>111</v>
      </c>
      <c r="C80" t="s">
        <v>112</v>
      </c>
      <c r="D80" t="s">
        <v>113</v>
      </c>
      <c r="E80" t="s">
        <v>33</v>
      </c>
      <c r="F80" t="s">
        <v>114</v>
      </c>
      <c r="G80" t="s">
        <v>32</v>
      </c>
      <c r="H80">
        <v>916</v>
      </c>
      <c r="I80" t="s">
        <v>115</v>
      </c>
      <c r="J80" t="s">
        <v>34</v>
      </c>
      <c r="K80" t="s">
        <v>55</v>
      </c>
      <c r="L80" t="s">
        <v>116</v>
      </c>
      <c r="M80">
        <v>7.9681499999999996</v>
      </c>
    </row>
  </sheetData>
  <mergeCells count="5">
    <mergeCell ref="A6:A8"/>
    <mergeCell ref="B6:F6"/>
    <mergeCell ref="G6:K7"/>
    <mergeCell ref="L6:P7"/>
    <mergeCell ref="B7:F7"/>
  </mergeCells>
  <hyperlinks>
    <hyperlink ref="A1" r:id="rId1" xr:uid="{E8B17084-81A0-4F01-A986-E4CE12A778F3}"/>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C0DAE-C07C-4E3E-A115-BEBA58AF486F}">
  <dimension ref="A1:F6"/>
  <sheetViews>
    <sheetView workbookViewId="0">
      <selection activeCell="E25" sqref="E25"/>
    </sheetView>
  </sheetViews>
  <sheetFormatPr defaultRowHeight="14.5" x14ac:dyDescent="0.35"/>
  <cols>
    <col min="1" max="1" width="41" customWidth="1"/>
    <col min="2" max="6" width="8.81640625" customWidth="1"/>
  </cols>
  <sheetData>
    <row r="1" spans="1:6" x14ac:dyDescent="0.35">
      <c r="A1" s="4" t="s">
        <v>125</v>
      </c>
    </row>
    <row r="2" spans="1:6" x14ac:dyDescent="0.35">
      <c r="B2" t="s">
        <v>35</v>
      </c>
      <c r="C2" t="s">
        <v>36</v>
      </c>
      <c r="D2" t="s">
        <v>37</v>
      </c>
      <c r="E2" t="s">
        <v>38</v>
      </c>
      <c r="F2" t="s">
        <v>39</v>
      </c>
    </row>
    <row r="3" spans="1:6" x14ac:dyDescent="0.35">
      <c r="A3" s="5" t="s">
        <v>121</v>
      </c>
      <c r="B3" s="6">
        <v>7.6999999999999999E-2</v>
      </c>
      <c r="C3" s="6">
        <v>8.1666666666666665E-2</v>
      </c>
      <c r="D3" s="6">
        <v>0.13766666666666669</v>
      </c>
      <c r="E3" s="6">
        <v>0.12366666666666666</v>
      </c>
      <c r="F3" s="6">
        <v>0.13233333333333333</v>
      </c>
    </row>
    <row r="4" spans="1:6" x14ac:dyDescent="0.35">
      <c r="A4" t="s">
        <v>122</v>
      </c>
      <c r="B4" s="3">
        <v>6.5000000000000002E-2</v>
      </c>
      <c r="C4" s="3">
        <v>6.6000000000000003E-2</v>
      </c>
      <c r="D4" s="3">
        <v>9.5000000000000001E-2</v>
      </c>
      <c r="E4" s="3">
        <v>0.10100000000000001</v>
      </c>
      <c r="F4" s="3">
        <v>0.109</v>
      </c>
    </row>
    <row r="5" spans="1:6" x14ac:dyDescent="0.35">
      <c r="A5" t="s">
        <v>123</v>
      </c>
      <c r="B5" s="3">
        <v>6.8000000000000005E-2</v>
      </c>
      <c r="C5" s="3">
        <v>7.0000000000000007E-2</v>
      </c>
      <c r="D5" s="3">
        <v>9.8000000000000004E-2</v>
      </c>
      <c r="E5" s="3">
        <v>9.7000000000000003E-2</v>
      </c>
      <c r="F5" s="3">
        <v>9.9000000000000005E-2</v>
      </c>
    </row>
    <row r="6" spans="1:6" x14ac:dyDescent="0.35">
      <c r="A6" t="s">
        <v>124</v>
      </c>
      <c r="B6" s="3">
        <v>7.1999999999999995E-2</v>
      </c>
      <c r="C6" s="3">
        <v>7.3999999999999996E-2</v>
      </c>
      <c r="D6" s="3">
        <v>0.113</v>
      </c>
      <c r="E6" s="3">
        <v>0.106</v>
      </c>
      <c r="F6" s="3">
        <v>0.107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DA28A889DE544B923654B72DD36D71" ma:contentTypeVersion="13" ma:contentTypeDescription="Create a new document." ma:contentTypeScope="" ma:versionID="3885c62914d7233c4b226e8e8f1fb767">
  <xsd:schema xmlns:xsd="http://www.w3.org/2001/XMLSchema" xmlns:xs="http://www.w3.org/2001/XMLSchema" xmlns:p="http://schemas.microsoft.com/office/2006/metadata/properties" xmlns:ns2="2265a4ff-ffc3-4a64-b2f3-5af81af100d7" xmlns:ns3="ad9776f8-0a4c-4682-986a-20658cd80fe7" targetNamespace="http://schemas.microsoft.com/office/2006/metadata/properties" ma:root="true" ma:fieldsID="11c59bdd4801e05e95db3a44eed7ef93" ns2:_="" ns3:_="">
    <xsd:import namespace="2265a4ff-ffc3-4a64-b2f3-5af81af100d7"/>
    <xsd:import namespace="ad9776f8-0a4c-4682-986a-20658cd80fe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65a4ff-ffc3-4a64-b2f3-5af81af100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dc966fa-4138-4b9c-b0e4-0cfe5a19203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9776f8-0a4c-4682-986a-20658cd80fe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33298617-eb0a-4e42-ad6f-fda9d84bc27d}" ma:internalName="TaxCatchAll" ma:showField="CatchAllData" ma:web="ad9776f8-0a4c-4682-986a-20658cd80f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265a4ff-ffc3-4a64-b2f3-5af81af100d7">
      <Terms xmlns="http://schemas.microsoft.com/office/infopath/2007/PartnerControls"/>
    </lcf76f155ced4ddcb4097134ff3c332f>
    <TaxCatchAll xmlns="ad9776f8-0a4c-4682-986a-20658cd80fe7" xsi:nil="true"/>
  </documentManagement>
</p:properties>
</file>

<file path=customXml/itemProps1.xml><?xml version="1.0" encoding="utf-8"?>
<ds:datastoreItem xmlns:ds="http://schemas.openxmlformats.org/officeDocument/2006/customXml" ds:itemID="{6FE634F7-D26B-494F-99FF-0AB77F1B9D7A}"/>
</file>

<file path=customXml/itemProps2.xml><?xml version="1.0" encoding="utf-8"?>
<ds:datastoreItem xmlns:ds="http://schemas.openxmlformats.org/officeDocument/2006/customXml" ds:itemID="{4CC9ABC4-9F69-411D-A0F9-A68A78599EB7}"/>
</file>

<file path=customXml/itemProps3.xml><?xml version="1.0" encoding="utf-8"?>
<ds:datastoreItem xmlns:ds="http://schemas.openxmlformats.org/officeDocument/2006/customXml" ds:itemID="{1C771F61-B836-436E-885B-46226332B8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Example 1 Methodology</vt:lpstr>
      <vt:lpstr>Example 1 tables</vt:lpstr>
      <vt:lpstr>Example 1 comparisons</vt:lpstr>
      <vt:lpstr>Example 2 Methodology</vt:lpstr>
      <vt:lpstr>Example 2 tables</vt:lpstr>
      <vt:lpstr>Example 2 comparisons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BERRY, Laura</dc:creator>
  <cp:lastModifiedBy>FALCONER, Fliss</cp:lastModifiedBy>
  <dcterms:created xsi:type="dcterms:W3CDTF">2024-04-04T10:03:41Z</dcterms:created>
  <dcterms:modified xsi:type="dcterms:W3CDTF">2024-04-11T16:26:57Z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0x01010063DA28A889DE544B923654B72DD36D71</vt:lpwstr>
  </property>
</Properties>
</file>