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loucestershirecc.sharepoint.com/sites/FDemographics/MidYear Estimates/ONS Mid-Year Population Estimates/Revised 2022, 2023 and 2024 estimates/2023/"/>
    </mc:Choice>
  </mc:AlternateContent>
  <xr:revisionPtr revIDLastSave="341" documentId="8_{6E797D6B-EB6E-4EFA-AC8C-9CC0E03BCC33}" xr6:coauthVersionLast="47" xr6:coauthVersionMax="47" xr10:uidLastSave="{A0E8E7B0-5044-4EB1-B4BB-F43BCE30BE3E}"/>
  <bookViews>
    <workbookView xWindow="-110" yWindow="-110" windowWidth="23260" windowHeight="14860" xr2:uid="{00000000-000D-0000-FFFF-FFFF00000000}"/>
  </bookViews>
  <sheets>
    <sheet name="Cover sheet" sheetId="8" r:id="rId1"/>
    <sheet name="Contents" sheetId="11" r:id="rId2"/>
    <sheet name="Notes" sheetId="9" r:id="rId3"/>
    <sheet name="Summary" sheetId="10" r:id="rId4"/>
    <sheet name="Broad age group - numbers" sheetId="2" r:id="rId5"/>
    <sheet name="5 year age groups - numbers" sheetId="3" r:id="rId6"/>
    <sheet name="Single Year of Age - numbers" sheetId="4" r:id="rId7"/>
    <sheet name="Population pyramids- numbers" sheetId="5" r:id="rId8"/>
    <sheet name="Broad age group - %" sheetId="12" r:id="rId9"/>
    <sheet name="5 year age groups - %" sheetId="13" r:id="rId10"/>
    <sheet name="Single Year of Age - %" sheetId="14" r:id="rId11"/>
    <sheet name="Population pyramids- %" sheetId="15" r:id="rId12"/>
    <sheet name="Components of change 2022-2023" sheetId="6" r:id="rId13"/>
    <sheet name="Population Density" sheetId="16" r:id="rId14"/>
    <sheet name="Median Age" sheetId="17" r:id="rId15"/>
    <sheet name="Uncertainty" sheetId="18"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6" l="1"/>
  <c r="E16" i="16"/>
  <c r="E17" i="16"/>
  <c r="E18" i="16"/>
  <c r="E10" i="16"/>
  <c r="E11" i="16"/>
  <c r="E12" i="16"/>
  <c r="E13" i="16"/>
  <c r="E14" i="16"/>
  <c r="E9" i="16"/>
</calcChain>
</file>

<file path=xl/sharedStrings.xml><?xml version="1.0" encoding="utf-8"?>
<sst xmlns="http://schemas.openxmlformats.org/spreadsheetml/2006/main" count="635" uniqueCount="176">
  <si>
    <t>Gloucestershire</t>
  </si>
  <si>
    <t>Cheltenham</t>
  </si>
  <si>
    <t>Cotswold</t>
  </si>
  <si>
    <t>Forest of Dean</t>
  </si>
  <si>
    <t>Gloucester</t>
  </si>
  <si>
    <t>Stroud</t>
  </si>
  <si>
    <t>Tewkesbury</t>
  </si>
  <si>
    <t>0-19</t>
  </si>
  <si>
    <t>20-64</t>
  </si>
  <si>
    <t>65 and over</t>
  </si>
  <si>
    <t>South West</t>
  </si>
  <si>
    <t>England and Wales</t>
  </si>
  <si>
    <t>All persons</t>
  </si>
  <si>
    <t>Males</t>
  </si>
  <si>
    <t>Females</t>
  </si>
  <si>
    <t>All ages</t>
  </si>
  <si>
    <t>0-4</t>
  </si>
  <si>
    <t>5-9</t>
  </si>
  <si>
    <t>10-14</t>
  </si>
  <si>
    <t>15-19</t>
  </si>
  <si>
    <t>20-24</t>
  </si>
  <si>
    <t>25-29</t>
  </si>
  <si>
    <t>30-34</t>
  </si>
  <si>
    <t>35-39</t>
  </si>
  <si>
    <t>40-44</t>
  </si>
  <si>
    <t>45-49</t>
  </si>
  <si>
    <t>50-54</t>
  </si>
  <si>
    <t>55-59</t>
  </si>
  <si>
    <t>60-64</t>
  </si>
  <si>
    <t>65-69</t>
  </si>
  <si>
    <t>70-74</t>
  </si>
  <si>
    <t>75-79</t>
  </si>
  <si>
    <t>80-84</t>
  </si>
  <si>
    <t>85-89</t>
  </si>
  <si>
    <t>90 and over</t>
  </si>
  <si>
    <t>Age</t>
  </si>
  <si>
    <t>90+</t>
  </si>
  <si>
    <t>All Persons</t>
  </si>
  <si>
    <t>All Ages</t>
  </si>
  <si>
    <t>All Males</t>
  </si>
  <si>
    <t>All Females</t>
  </si>
  <si>
    <t xml:space="preserve">Births minus Deaths </t>
  </si>
  <si>
    <t xml:space="preserve">International Migration Net </t>
  </si>
  <si>
    <t xml:space="preserve">% Population Change </t>
  </si>
  <si>
    <t xml:space="preserve">% Population Change due to Births and Deaths </t>
  </si>
  <si>
    <t xml:space="preserve">% Population Change due to Internal Migration </t>
  </si>
  <si>
    <t xml:space="preserve">% Population Change due to International Migration </t>
  </si>
  <si>
    <t>Population change (number of people)</t>
  </si>
  <si>
    <t>England</t>
  </si>
  <si>
    <t xml:space="preserve">% Population Change due to Special &amp; Other Adjustments </t>
  </si>
  <si>
    <t>Focus on 90 plus included in above</t>
  </si>
  <si>
    <t>All 90+</t>
  </si>
  <si>
    <t>Male 90+</t>
  </si>
  <si>
    <t>Female 90+</t>
  </si>
  <si>
    <t>Population Estimates Unit</t>
  </si>
  <si>
    <t>Population Statistics Division</t>
  </si>
  <si>
    <t>Office for National Statistics</t>
  </si>
  <si>
    <t>Segensworth Road</t>
  </si>
  <si>
    <t>FAREHAM</t>
  </si>
  <si>
    <t>PO15 5RR</t>
  </si>
  <si>
    <t>tel: +44 (0)1329 444661</t>
  </si>
  <si>
    <t xml:space="preserve">Adapted from data from the Office for National Statistics </t>
  </si>
  <si>
    <t>Adapted from data from the Office for National Statistics</t>
  </si>
  <si>
    <t>0-15</t>
  </si>
  <si>
    <t>16-64</t>
  </si>
  <si>
    <t xml:space="preserve">
Publication dates</t>
  </si>
  <si>
    <t xml:space="preserve">
Dataset identifier codes</t>
  </si>
  <si>
    <t>The country and local authority codes are 9 digits long and are used as geography identifiers.</t>
  </si>
  <si>
    <t xml:space="preserve">
Comparing mid-year population estimates changes</t>
  </si>
  <si>
    <t xml:space="preserve">
Historic publication dates for mid-year population estimates statistics</t>
  </si>
  <si>
    <t xml:space="preserve">
Data supplier:</t>
  </si>
  <si>
    <t>email: pop.info@ons.gov.uk</t>
  </si>
  <si>
    <t>Notes related to the data in this spreadsheet</t>
  </si>
  <si>
    <t>Issues affecting all tables</t>
  </si>
  <si>
    <t xml:space="preserve">The annual mid-year population estimates statistics roll forward the population statistics produced from decennial Censuses. </t>
  </si>
  <si>
    <t xml:space="preserve">Note text </t>
  </si>
  <si>
    <t>Note that age 90 comprises data for ages 90 and above.</t>
  </si>
  <si>
    <t>The estimated resident population of an area includes all people who usually live there, whatever their nationality. People arriving into an area from outside the UK are only included in the population estimates if their total stay or intended stay in the UK is 12 months or more. Visitors and short-term migrants (those who enter the UK for 3 to 12 months for certain purposes) are not included. The components of change provided in the file relate to the usual resident population only and will not show, for example, short-term migrants as part of the international migration flow. Similarly, people who leave the UK are only excluded from the population estimates if they remain, or intend to remain, outside the UK for 12 months or more. This is consistent with the United Nations recommended definition of an international long-term migrant. Members of UK and non-UK armed forces stationed in the UK are included in the population and UK forces stationed outside the UK are excluded. Students are taken to be resident at their term time address.</t>
  </si>
  <si>
    <t>When comparing mid-year population datasets please be aware that while they are broadly comparable, different data sources and methods are used to create the estimates for England and Wales, Scotland, and for Northern Ireland. Differences can also occur between years. Please see the Quality and Methodology Information (QMI) report for more information.</t>
  </si>
  <si>
    <t>Total population</t>
  </si>
  <si>
    <t>Population by broad age group</t>
  </si>
  <si>
    <t>65+</t>
  </si>
  <si>
    <t>Percentage of population by broad age group</t>
  </si>
  <si>
    <t>Contents</t>
  </si>
  <si>
    <t>This workbook contains the following information</t>
  </si>
  <si>
    <t>Explanation</t>
  </si>
  <si>
    <t>Notes</t>
  </si>
  <si>
    <t>Information about the estimates</t>
  </si>
  <si>
    <t>Population of Gloucestershire</t>
  </si>
  <si>
    <t>Summary</t>
  </si>
  <si>
    <t>The key figures at a county, district, regional and national level</t>
  </si>
  <si>
    <t>Broad age group - numbers</t>
  </si>
  <si>
    <t>5 year age groups - numbers</t>
  </si>
  <si>
    <t>Single year of age - numbers</t>
  </si>
  <si>
    <t>Population pyramids - numbers</t>
  </si>
  <si>
    <t xml:space="preserve">A visual representation of the number of people by age and sex at county, district, regional and national level. </t>
  </si>
  <si>
    <t>The population of Gloucestershire, its districts, South West and England  and England and Wales, broken down by broad age groups and sex</t>
  </si>
  <si>
    <t>The population of Gloucestershire, its districts, South West and England  and England and Wales, broken down by 5 year age groups and sex</t>
  </si>
  <si>
    <t>The population of Gloucestershire, its districts, South West and England  and England and Wales, broken down by single year of age and sex</t>
  </si>
  <si>
    <t>Broad age group - percentages</t>
  </si>
  <si>
    <t>5 year age groups - percentages</t>
  </si>
  <si>
    <t>Single year of age - percentages</t>
  </si>
  <si>
    <t>Population pyramids - percentages</t>
  </si>
  <si>
    <r>
      <t>Internal Migration Net</t>
    </r>
    <r>
      <rPr>
        <vertAlign val="superscript"/>
        <sz val="11"/>
        <rFont val="Arial"/>
        <family val="2"/>
      </rPr>
      <t>1</t>
    </r>
  </si>
  <si>
    <r>
      <rPr>
        <vertAlign val="superscript"/>
        <sz val="10"/>
        <rFont val="Arial"/>
        <family val="2"/>
      </rPr>
      <t>1</t>
    </r>
    <r>
      <rPr>
        <sz val="10"/>
        <rFont val="Arial"/>
        <family val="2"/>
      </rPr>
      <t xml:space="preserve">Internal net migration is calculated by substracting the number of people moving into the area from the number of people moving out of the area. At district level this will therefore include people moving to and from other parts of the county as well as people from outside the county. </t>
    </r>
  </si>
  <si>
    <t>The percentage of the population by broad age group at a county, district, regional and national level</t>
  </si>
  <si>
    <t>The percentage of the population by 5 year age group at a county, district, regional and national level</t>
  </si>
  <si>
    <t>The percentage of the population by single year of age at a county, district, regional and national level</t>
  </si>
  <si>
    <t>Components of change</t>
  </si>
  <si>
    <t xml:space="preserve">
More mid-year population estimates</t>
  </si>
  <si>
    <t>Population estimates tables page</t>
  </si>
  <si>
    <t>Population estimates bulletins accompanying these tables</t>
  </si>
  <si>
    <r>
      <rPr>
        <vertAlign val="superscript"/>
        <sz val="10"/>
        <rFont val="Arial"/>
        <family val="2"/>
      </rPr>
      <t>2</t>
    </r>
    <r>
      <rPr>
        <sz val="10"/>
        <rFont val="Arial"/>
        <family val="2"/>
      </rPr>
      <t xml:space="preserve"> Special adjustments include those groups that are not captured by the usual internal or international migration estimates: members of the armed forces and prisoners. These populations have specific age structures, which remain fairly constant over time so are not aged-on with the rest of the population.</t>
    </r>
  </si>
  <si>
    <r>
      <t>Special &amp; Other Adjustments</t>
    </r>
    <r>
      <rPr>
        <vertAlign val="superscript"/>
        <sz val="11"/>
        <rFont val="Arial"/>
        <family val="2"/>
      </rPr>
      <t>2</t>
    </r>
  </si>
  <si>
    <t>Mid-Year Population Estimates, England and Wales, June 2025</t>
  </si>
  <si>
    <t>This spreadsheet contains a selection of the data tables published alongside the Office for National Statistics' Mid-Year Population Estimates June 2025.</t>
  </si>
  <si>
    <r>
      <t xml:space="preserve">The data in this spreadsheet were originally published at </t>
    </r>
    <r>
      <rPr>
        <sz val="12"/>
        <rFont val="Arial"/>
        <family val="2"/>
      </rPr>
      <t>9.30am 29 July 2026.</t>
    </r>
  </si>
  <si>
    <t>The next publication is scheduled for summer 2027.</t>
  </si>
  <si>
    <t>Release number: MYE25</t>
  </si>
  <si>
    <t>Date published: 29 July 2026</t>
  </si>
  <si>
    <t>Source: Office for National Statistics   © Crown copyright 2026</t>
  </si>
  <si>
    <t>Population estimates for England and Wales QMG</t>
  </si>
  <si>
    <t>Link</t>
  </si>
  <si>
    <r>
      <rPr>
        <b/>
        <sz val="12"/>
        <rFont val="Arial"/>
        <family val="2"/>
      </rPr>
      <t>Small counts:</t>
    </r>
    <r>
      <rPr>
        <sz val="12"/>
        <rFont val="Arial"/>
        <family val="2"/>
      </rPr>
      <t xml:space="preserve"> the estimates are produced using a variety of data sources and statistical models, including some statistical disclosure control methods, and small estimates should not be taken to refer to particular individuals.</t>
    </r>
  </si>
  <si>
    <t>No Link</t>
  </si>
  <si>
    <r>
      <rPr>
        <b/>
        <sz val="12"/>
        <rFont val="Arial"/>
        <family val="2"/>
      </rPr>
      <t>Usual residence definitions:</t>
    </r>
    <r>
      <rPr>
        <sz val="12"/>
        <rFont val="Arial"/>
        <family val="2"/>
      </rPr>
      <t xml:space="preserve"> the estimated resident population of an area includes all those people who usually live there, regardless of nationality. Arriving international migrants are included in the usually resident population if they remain in the UK for at least a year. Emigrants are excluded if they remain outside the UK for at least a year. This is consistent with the United Nations definition of a long-term migrant. Armed forces stationed outside of the UK are excluded. Students are taken to be usually resident at their term time address.</t>
    </r>
  </si>
  <si>
    <r>
      <rPr>
        <b/>
        <sz val="12"/>
        <rFont val="Arial"/>
        <family val="2"/>
      </rPr>
      <t>Geography:</t>
    </r>
    <r>
      <rPr>
        <sz val="12"/>
        <rFont val="Arial"/>
        <family val="2"/>
      </rPr>
      <t xml:space="preserve"> where subnational level data are presented, the population estimates reflect boundaries in place as of April 2024. The term "local authority district" refers to geographical areas in the tables which are below regions and which are not counties or metropolitan counties. In England these include unitary authorities, metropolitan districts, non-metropolitan districts and London boroughs. In Wales they are known as unitary authorities, in Scotland as council districts and in Northern Ireland as local government districts. Further information can be found in the 'geography guide' worksheet.</t>
    </r>
  </si>
  <si>
    <r>
      <rPr>
        <b/>
        <sz val="12"/>
        <rFont val="Arial"/>
        <family val="2"/>
      </rPr>
      <t>Use of 2024 Local authorities:</t>
    </r>
    <r>
      <rPr>
        <sz val="12"/>
        <rFont val="Arial"/>
        <family val="2"/>
      </rPr>
      <t xml:space="preserve"> this spreadsheet uses boundaries for England and Wales that existed at publication, which includes the changes made in April 2023.</t>
    </r>
  </si>
  <si>
    <r>
      <rPr>
        <b/>
        <sz val="12"/>
        <color rgb="FF000000"/>
        <rFont val="Arial"/>
        <family val="2"/>
      </rPr>
      <t>Revisions to mid-2022 to mid-2024 population estimates</t>
    </r>
    <r>
      <rPr>
        <sz val="12"/>
        <color rgb="FF000000"/>
        <rFont val="Arial"/>
        <family val="2"/>
      </rPr>
      <t>: Population estimates for mid-2022, mid-2023 and mid-2024 have been revised to account for updated international migration. The impact of revisions is discussed in the accompanying statistical bulletin and the QMG. Comprehensive data on the revisions can be found in tables MYE7 and in the Analysis of population estimates tool.</t>
    </r>
  </si>
  <si>
    <t>Analysis of population estimates tool for UK</t>
  </si>
  <si>
    <t>Great Britain</t>
  </si>
  <si>
    <t>N/A</t>
  </si>
  <si>
    <t>Area (sq km)</t>
  </si>
  <si>
    <t>Etimated people per sq. km</t>
  </si>
  <si>
    <r>
      <rPr>
        <b/>
        <sz val="10"/>
        <rFont val="Arial"/>
        <family val="2"/>
      </rPr>
      <t>Rounding:</t>
    </r>
    <r>
      <rPr>
        <sz val="10"/>
        <rFont val="Arial"/>
        <family val="2"/>
      </rPr>
      <t xml:space="preserve"> the population density estimates and area measurements are displayed rounded to the nearest integer though calculations have been performed on the unrounded data.</t>
    </r>
  </si>
  <si>
    <r>
      <rPr>
        <b/>
        <sz val="10"/>
        <color rgb="FF000000"/>
        <rFont val="Arial"/>
        <family val="2"/>
      </rPr>
      <t>Definitions:</t>
    </r>
    <r>
      <rPr>
        <sz val="10"/>
        <color rgb="FF000000"/>
        <rFont val="Arial"/>
        <family val="2"/>
      </rPr>
      <t xml:space="preserve"> Standard Area Measurements (SAM) data used reflect the position as at January 2025 for England, Wales and Scotland. Land area measurements, excluding inland water, have been used in compiling these population density figures. Information on this is available from the ONS geography portal. </t>
    </r>
  </si>
  <si>
    <r>
      <rPr>
        <b/>
        <sz val="10"/>
        <rFont val="Arial"/>
        <family val="2"/>
      </rPr>
      <t>Changes:</t>
    </r>
    <r>
      <rPr>
        <sz val="10"/>
        <rFont val="Arial"/>
        <family val="2"/>
      </rPr>
      <t xml:space="preserve"> the area measurements are a definitive set derived from boundaries maintained by Ordnance Survey and Ordnance Survey of Northern Ireland. The current measurements may differ from those published previously in tables, publications, or other statistical outputs, even allowing for boundary changes or changes to the physical structure of the land because of improvements to the source of the data.</t>
    </r>
  </si>
  <si>
    <t>Population density measures the concentration of people living in a specific area, calculated as the number of usual residents per square kilometre (excluding inland water)</t>
  </si>
  <si>
    <t>Population density</t>
  </si>
  <si>
    <t xml:space="preserve">A measure of the concentration of people living in an area at county, district, regional and national level </t>
  </si>
  <si>
    <t>Median Age</t>
  </si>
  <si>
    <t xml:space="preserve">Median age is the exact middle age that divides a population into two equally sized groups: exactly half the people are younger than this age, and the other half are older. </t>
  </si>
  <si>
    <t>A measure of the average age of the population at county, district, regional and national level</t>
  </si>
  <si>
    <t>A visual representation of the percentage of the population by age and sex at county and district with comparisons to the regional and national average</t>
  </si>
  <si>
    <t>Estimated Population</t>
  </si>
  <si>
    <t>95% confidence interval (lower)</t>
  </si>
  <si>
    <t>95% confidence interval (upper)</t>
  </si>
  <si>
    <t>Measuring uncertainty in the mid-year population estimates is complex because of the number of components included and because the cohort component approach relies on a range of estimation procedures and data sources, including census and administrative data.</t>
  </si>
  <si>
    <t>Estimates are subject to statistical uncertainty, particularly for smaller geographic areas and detailed age-sex breakdowns.</t>
  </si>
  <si>
    <t>The ONS provide measures of statistical uncertainty to accompany the estimates. Several measures are produced but the reccomendation is that for local authority level the preference is to use bias-adjusted intervals, and for E&amp;W the preference is the centred intervals, these measures are presented above. The centred intervals are suitable for England &amp; Wales due to redistribution effect of internal migration and small bias between mean simulated estimate and MYE when internal migration was removed from uncertainty.  </t>
  </si>
  <si>
    <t xml:space="preserve">Data for all geographies is subject to uncertainty but the ONS currently only produce uncertainty measures for district and unitary authorities and England and Wales, meaning uncertainty measures are missing for other geographies. </t>
  </si>
  <si>
    <t xml:space="preserve">Further information about uncertainty and the quality of the estimates can be found here:  </t>
  </si>
  <si>
    <t xml:space="preserve">A 95% confidence interval is defined by a lower confidence limit and an upper confidence limit, they show the range within which we can be 95% confident that the true value lies. </t>
  </si>
  <si>
    <t>Uncertainty</t>
  </si>
  <si>
    <t>Estimates are subject to statistical uncertainty. A measure of the statistical uncertainty is summarised at a district and national level alongside the estimates</t>
  </si>
  <si>
    <t>Median age</t>
  </si>
  <si>
    <r>
      <rPr>
        <b/>
        <sz val="12"/>
        <color rgb="FF000000"/>
        <rFont val="Arial"/>
        <family val="2"/>
      </rPr>
      <t>Accuracy of estimates and rounding:</t>
    </r>
    <r>
      <rPr>
        <sz val="12"/>
        <color rgb="FF000000"/>
        <rFont val="Arial"/>
        <family val="2"/>
      </rPr>
      <t xml:space="preserve"> estimates are presented unrounded. Unrounded estimates are published to enable and encourage further calculations and analysis. However, the estimates should not be taken to be accurate to the level of detail provided. Confidence Intervals for population estimates and the local authority, county, region and country level are provided in the uncertainty tab in this workbook. More information on the accuracy of the estimates is available in the Quality and Methodology Guide (QMG).</t>
    </r>
  </si>
  <si>
    <t>Gloucestershire Population Estimates, Mid-2023</t>
  </si>
  <si>
    <t>Gloucestershire Population Estimate by Broad Age Group and Sex, Mid-2023</t>
  </si>
  <si>
    <t>Gloucestershire Population Estimates by Five Year Age Groups and Sex, Mid-2023</t>
  </si>
  <si>
    <t>Gloucestershire Population Estimates by Single Year of Age and Sex, Mid-2023</t>
  </si>
  <si>
    <t>Percentage of population by Broad Age Group and Sex, Mid-2023</t>
  </si>
  <si>
    <t>Percentage of population by Five Year Age Groups and Sex, Mid-2023</t>
  </si>
  <si>
    <t>Percentage of population by Single Year of Age and Sex, Mid-2023</t>
  </si>
  <si>
    <t>Population Pyramids Mid-2023</t>
  </si>
  <si>
    <t>Population Pyramids (percentage of population) Mid-2023</t>
  </si>
  <si>
    <t>Components of Population Change Mid-2022 Population Estimates and Mid-2023 Population Estimates</t>
  </si>
  <si>
    <t>Estimated Population mid-2023</t>
  </si>
  <si>
    <t>Estimated Population mid-2022</t>
  </si>
  <si>
    <t>Population Density Mid-2023 Population Estimates</t>
  </si>
  <si>
    <t>Median Age Mid-2023 Population Estimates</t>
  </si>
  <si>
    <t>Mid-Year Population Estimates, England and Wales, June 2023 (Revised)</t>
  </si>
  <si>
    <t>An overview of what drove population change between 2022-2023 at a county, district, regional and national level</t>
  </si>
  <si>
    <t xml:space="preserve"> Age: Defined as 'age' as at 30 June 2023</t>
  </si>
  <si>
    <t xml:space="preserve">Source: Mid-2023 Population Estimates (revised), Office for National Statistics </t>
  </si>
  <si>
    <t>Uncertainty Mid-2023 Population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</si>
</sst>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_(* #,##0.00_);_(* \(#,##0.00\);_(* &quot;-&quot;??_);_(@_)"/>
    <numFmt numFmtId="166" formatCode="#,##0_ ;\-#,##0\ "/>
    <numFmt numFmtId="167" formatCode="#,##0.0"/>
  </numFmts>
  <fonts count="57" x14ac:knownFonts="1">
    <font>
      <sz val="10"/>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MS Sans Serif"/>
      <family val="2"/>
    </font>
    <font>
      <u/>
      <sz val="10"/>
      <color indexed="12"/>
      <name val="Arial"/>
      <family val="2"/>
    </font>
    <font>
      <sz val="10"/>
      <name val="MS Sans Serif"/>
      <family val="2"/>
    </font>
    <font>
      <sz val="11"/>
      <color theme="1"/>
      <name val="Calibri"/>
      <family val="2"/>
      <scheme val="minor"/>
    </font>
    <font>
      <b/>
      <sz val="11"/>
      <color theme="1"/>
      <name val="Calibri"/>
      <family val="2"/>
      <scheme val="minor"/>
    </font>
    <font>
      <sz val="10"/>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2"/>
      <name val="Arial"/>
      <family val="2"/>
    </font>
    <font>
      <sz val="12"/>
      <color theme="1"/>
      <name val="Arial"/>
      <family val="2"/>
    </font>
    <font>
      <u/>
      <sz val="10"/>
      <color theme="10"/>
      <name val="MS Sans Serif"/>
      <family val="2"/>
    </font>
    <font>
      <b/>
      <sz val="15"/>
      <name val="Arial"/>
      <family val="2"/>
    </font>
    <font>
      <sz val="10"/>
      <color rgb="FF000000"/>
      <name val="Arial"/>
      <family val="2"/>
    </font>
    <font>
      <sz val="12"/>
      <color rgb="FF000000"/>
      <name val="Arial"/>
      <family val="2"/>
    </font>
    <font>
      <u/>
      <sz val="12"/>
      <color rgb="FF0000FF"/>
      <name val="Arial"/>
      <family val="2"/>
    </font>
    <font>
      <b/>
      <sz val="13"/>
      <color rgb="FF000000"/>
      <name val="Calibri"/>
      <family val="2"/>
    </font>
    <font>
      <b/>
      <sz val="12"/>
      <color rgb="FF000000"/>
      <name val="Arial"/>
      <family val="2"/>
    </font>
    <font>
      <sz val="12"/>
      <name val="Arial"/>
      <family val="2"/>
    </font>
    <font>
      <u/>
      <sz val="10"/>
      <color rgb="FF0000FF"/>
      <name val="MS Sans Serif"/>
    </font>
    <font>
      <u/>
      <sz val="12"/>
      <color rgb="FF000000"/>
      <name val="Arial"/>
      <family val="2"/>
    </font>
    <font>
      <sz val="15"/>
      <color rgb="FF000000"/>
      <name val="Calibri"/>
      <family val="2"/>
    </font>
    <font>
      <sz val="11"/>
      <name val="Arial"/>
      <family val="2"/>
    </font>
    <font>
      <b/>
      <sz val="14"/>
      <name val="Arial"/>
      <family val="2"/>
    </font>
    <font>
      <b/>
      <sz val="11"/>
      <color theme="1"/>
      <name val="Arial"/>
      <family val="2"/>
    </font>
    <font>
      <b/>
      <sz val="11"/>
      <name val="Arial"/>
      <family val="2"/>
    </font>
    <font>
      <sz val="11"/>
      <color theme="1"/>
      <name val="Arial"/>
      <family val="2"/>
    </font>
    <font>
      <b/>
      <sz val="11"/>
      <color rgb="FF000000"/>
      <name val="Arial"/>
      <family val="2"/>
    </font>
    <font>
      <sz val="11"/>
      <color rgb="FF000000"/>
      <name val="Arial"/>
      <family val="2"/>
    </font>
    <font>
      <b/>
      <sz val="14"/>
      <color rgb="FF000000"/>
      <name val="Arial"/>
      <family val="2"/>
    </font>
    <font>
      <u/>
      <sz val="12"/>
      <color theme="10"/>
      <name val="Arial"/>
      <family val="2"/>
    </font>
    <font>
      <vertAlign val="superscript"/>
      <sz val="11"/>
      <name val="Arial"/>
      <family val="2"/>
    </font>
    <font>
      <vertAlign val="superscript"/>
      <sz val="10"/>
      <name val="Arial"/>
      <family val="2"/>
    </font>
    <font>
      <sz val="12"/>
      <color theme="10"/>
      <name val="Arial"/>
      <family val="2"/>
    </font>
    <font>
      <b/>
      <sz val="10"/>
      <name val="Arial"/>
      <family val="2"/>
    </font>
    <font>
      <b/>
      <sz val="10"/>
      <color rgb="FF000000"/>
      <name val="Arial"/>
      <family val="2"/>
    </font>
  </fonts>
  <fills count="40">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rgb="FFB8CCE4"/>
        <bgColor rgb="FF000000"/>
      </patternFill>
    </fill>
    <fill>
      <patternFill patternType="solid">
        <fgColor rgb="FFFFFFFF"/>
        <bgColor rgb="FF000000"/>
      </patternFill>
    </fill>
    <fill>
      <patternFill patternType="solid">
        <fgColor rgb="FFDCE6F1"/>
        <bgColor rgb="FF000000"/>
      </patternFill>
    </fill>
    <fill>
      <patternFill patternType="solid">
        <fgColor theme="0"/>
        <bgColor rgb="FF000000"/>
      </patternFill>
    </fill>
    <fill>
      <patternFill patternType="solid">
        <fgColor rgb="FF00B050"/>
        <bgColor indexed="64"/>
      </patternFill>
    </fill>
  </fills>
  <borders count="26">
    <border>
      <left/>
      <right/>
      <top/>
      <bottom/>
      <diagonal/>
    </border>
    <border>
      <left/>
      <right/>
      <top/>
      <bottom style="thin">
        <color theme="4" tint="0.59996337778862885"/>
      </bottom>
      <diagonal/>
    </border>
    <border>
      <left style="thin">
        <color theme="4" tint="0.59996337778862885"/>
      </left>
      <right/>
      <top style="thin">
        <color theme="4" tint="0.59996337778862885"/>
      </top>
      <bottom/>
      <diagonal/>
    </border>
    <border>
      <left/>
      <right/>
      <top style="thin">
        <color theme="4" tint="0.59996337778862885"/>
      </top>
      <bottom/>
      <diagonal/>
    </border>
    <border>
      <left/>
      <right style="thin">
        <color theme="4" tint="0.59996337778862885"/>
      </right>
      <top style="thin">
        <color theme="4" tint="0.59996337778862885"/>
      </top>
      <bottom/>
      <diagonal/>
    </border>
    <border>
      <left style="thin">
        <color theme="4" tint="0.59996337778862885"/>
      </left>
      <right/>
      <top/>
      <bottom/>
      <diagonal/>
    </border>
    <border>
      <left style="thin">
        <color theme="4" tint="0.59996337778862885"/>
      </left>
      <right/>
      <top/>
      <bottom style="thin">
        <color theme="4" tint="0.59996337778862885"/>
      </bottom>
      <diagonal/>
    </border>
    <border>
      <left style="thin">
        <color theme="4" tint="0.79998168889431442"/>
      </left>
      <right/>
      <top style="thin">
        <color theme="4" tint="0.79998168889431442"/>
      </top>
      <bottom/>
      <diagonal/>
    </border>
    <border>
      <left/>
      <right/>
      <top style="thin">
        <color theme="4" tint="0.79998168889431442"/>
      </top>
      <bottom/>
      <diagonal/>
    </border>
    <border>
      <left style="thin">
        <color theme="4" tint="0.79998168889431442"/>
      </left>
      <right/>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style="medium">
        <color theme="4" tint="0.79998168889431442"/>
      </left>
      <right/>
      <top style="medium">
        <color theme="4" tint="0.79998168889431442"/>
      </top>
      <bottom/>
      <diagonal/>
    </border>
    <border>
      <left/>
      <right/>
      <top style="medium">
        <color theme="4" tint="0.79998168889431442"/>
      </top>
      <bottom/>
      <diagonal/>
    </border>
    <border>
      <left style="medium">
        <color theme="4" tint="0.79998168889431442"/>
      </left>
      <right/>
      <top/>
      <bottom/>
      <diagonal/>
    </border>
    <border>
      <left style="medium">
        <color theme="4" tint="0.79998168889431442"/>
      </left>
      <right/>
      <top/>
      <bottom style="medium">
        <color theme="4" tint="0.79998168889431442"/>
      </bottom>
      <diagonal/>
    </border>
    <border>
      <left/>
      <right/>
      <top/>
      <bottom style="medium">
        <color theme="4"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1">
    <xf numFmtId="0" fontId="0" fillId="0" borderId="0"/>
    <xf numFmtId="0" fontId="10" fillId="2" borderId="0" applyNumberFormat="0" applyBorder="0" applyAlignment="0" applyProtection="0"/>
    <xf numFmtId="0" fontId="10" fillId="3"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9" fillId="0" borderId="0"/>
    <xf numFmtId="0" fontId="9" fillId="0" borderId="0"/>
    <xf numFmtId="0" fontId="10" fillId="0" borderId="0"/>
    <xf numFmtId="9" fontId="10"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7" fillId="0" borderId="0" applyNumberFormat="0" applyFill="0" applyBorder="0" applyAlignment="0" applyProtection="0"/>
    <xf numFmtId="0" fontId="12" fillId="0" borderId="0"/>
    <xf numFmtId="0" fontId="12" fillId="0" borderId="0"/>
    <xf numFmtId="0" fontId="9" fillId="0" borderId="0"/>
    <xf numFmtId="0" fontId="5" fillId="0" borderId="0"/>
    <xf numFmtId="0" fontId="13" fillId="0" borderId="0"/>
    <xf numFmtId="0" fontId="14" fillId="0" borderId="0" applyNumberFormat="0" applyFill="0" applyBorder="0" applyAlignment="0" applyProtection="0"/>
    <xf numFmtId="0" fontId="15" fillId="0" borderId="17"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20" applyNumberFormat="0" applyAlignment="0" applyProtection="0"/>
    <xf numFmtId="0" fontId="22" fillId="8" borderId="21" applyNumberFormat="0" applyAlignment="0" applyProtection="0"/>
    <xf numFmtId="0" fontId="23" fillId="8" borderId="20" applyNumberFormat="0" applyAlignment="0" applyProtection="0"/>
    <xf numFmtId="0" fontId="24" fillId="0" borderId="22" applyNumberFormat="0" applyFill="0" applyAlignment="0" applyProtection="0"/>
    <xf numFmtId="0" fontId="25" fillId="9" borderId="2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1" fillId="0" borderId="25" applyNumberFormat="0" applyFill="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8" fillId="32" borderId="0" applyNumberFormat="0" applyBorder="0" applyAlignment="0" applyProtection="0"/>
    <xf numFmtId="0" fontId="4" fillId="0" borderId="0"/>
    <xf numFmtId="0" fontId="4" fillId="10" borderId="24" applyNumberFormat="0" applyFont="0" applyAlignment="0" applyProtection="0"/>
    <xf numFmtId="0" fontId="4" fillId="2" borderId="0" applyNumberFormat="0" applyBorder="0" applyAlignment="0" applyProtection="0"/>
    <xf numFmtId="0" fontId="4" fillId="3" borderId="0" applyNumberFormat="0" applyBorder="0" applyAlignment="0" applyProtection="0"/>
    <xf numFmtId="0" fontId="3" fillId="0" borderId="0"/>
    <xf numFmtId="0" fontId="3" fillId="10" borderId="24" applyNumberFormat="0" applyFont="0" applyAlignment="0" applyProtection="0"/>
    <xf numFmtId="9" fontId="3"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165"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9" fillId="0" borderId="0" applyNumberForma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10" borderId="24"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9" fillId="0" borderId="0"/>
    <xf numFmtId="0" fontId="1" fillId="0" borderId="0"/>
    <xf numFmtId="0" fontId="32" fillId="0" borderId="0" applyNumberFormat="0" applyFill="0" applyBorder="0" applyAlignment="0" applyProtection="0"/>
    <xf numFmtId="43" fontId="9" fillId="0" borderId="0" applyFont="0" applyFill="0" applyBorder="0" applyAlignment="0" applyProtection="0"/>
    <xf numFmtId="0" fontId="15" fillId="0" borderId="17" applyNumberFormat="0" applyFill="0" applyAlignment="0" applyProtection="0"/>
    <xf numFmtId="0" fontId="34" fillId="0" borderId="0" applyNumberFormat="0" applyFill="0" applyBorder="0" applyAlignment="0" applyProtection="0"/>
    <xf numFmtId="0" fontId="37" fillId="0" borderId="0" applyNumberFormat="0" applyFill="0" applyBorder="0" applyAlignment="0" applyProtection="0"/>
    <xf numFmtId="0" fontId="40" fillId="0" borderId="0" applyNumberFormat="0" applyFill="0" applyBorder="0" applyAlignment="0" applyProtection="0"/>
  </cellStyleXfs>
  <cellXfs count="158">
    <xf numFmtId="0" fontId="0" fillId="0" borderId="0" xfId="0"/>
    <xf numFmtId="0" fontId="0" fillId="34" borderId="0" xfId="0" applyFill="1"/>
    <xf numFmtId="0" fontId="33" fillId="34" borderId="0" xfId="97" applyFont="1" applyFill="1" applyBorder="1" applyAlignment="1"/>
    <xf numFmtId="0" fontId="36" fillId="34" borderId="0" xfId="95" applyFont="1" applyFill="1" applyAlignment="1"/>
    <xf numFmtId="0" fontId="38" fillId="34" borderId="0" xfId="99" applyFont="1" applyFill="1" applyAlignment="1"/>
    <xf numFmtId="0" fontId="35" fillId="34" borderId="0" xfId="98" applyFont="1" applyFill="1" applyAlignment="1"/>
    <xf numFmtId="0" fontId="35" fillId="34" borderId="0" xfId="5" applyFont="1" applyFill="1"/>
    <xf numFmtId="0" fontId="41" fillId="34" borderId="0" xfId="100" applyFont="1" applyFill="1" applyAlignment="1"/>
    <xf numFmtId="0" fontId="30" fillId="34" borderId="0" xfId="5" applyFont="1" applyFill="1"/>
    <xf numFmtId="0" fontId="38" fillId="34" borderId="0" xfId="5" applyFont="1" applyFill="1" applyAlignment="1">
      <alignment horizontal="left" vertical="top"/>
    </xf>
    <xf numFmtId="0" fontId="38" fillId="34" borderId="0" xfId="5" applyFont="1" applyFill="1"/>
    <xf numFmtId="0" fontId="39" fillId="34" borderId="0" xfId="0" applyFont="1" applyFill="1" applyAlignment="1">
      <alignment vertical="top" wrapText="1"/>
    </xf>
    <xf numFmtId="0" fontId="0" fillId="34" borderId="0" xfId="0" applyFill="1" applyAlignment="1">
      <alignment wrapText="1"/>
    </xf>
    <xf numFmtId="0" fontId="42" fillId="34" borderId="0" xfId="5" applyFont="1" applyFill="1" applyAlignment="1">
      <alignment horizontal="left" vertical="top" wrapText="1"/>
    </xf>
    <xf numFmtId="0" fontId="38" fillId="34" borderId="0" xfId="5" applyFont="1" applyFill="1" applyAlignment="1">
      <alignment horizontal="left" vertical="top" wrapText="1"/>
    </xf>
    <xf numFmtId="0" fontId="30" fillId="34" borderId="0" xfId="0" applyFont="1" applyFill="1"/>
    <xf numFmtId="0" fontId="39" fillId="34" borderId="0" xfId="0" applyFont="1" applyFill="1"/>
    <xf numFmtId="0" fontId="31" fillId="34" borderId="0" xfId="95" applyFont="1" applyFill="1" applyAlignment="1">
      <alignment wrapText="1"/>
    </xf>
    <xf numFmtId="0" fontId="35" fillId="34" borderId="0" xfId="5" applyFont="1" applyFill="1" applyAlignment="1">
      <alignment horizontal="left" vertical="top" wrapText="1"/>
    </xf>
    <xf numFmtId="0" fontId="43" fillId="34" borderId="0" xfId="0" applyFont="1" applyFill="1"/>
    <xf numFmtId="3" fontId="43" fillId="34" borderId="0" xfId="0" applyNumberFormat="1" applyFont="1" applyFill="1"/>
    <xf numFmtId="0" fontId="44" fillId="34" borderId="0" xfId="0" applyFont="1" applyFill="1"/>
    <xf numFmtId="0" fontId="45" fillId="3" borderId="13" xfId="2" applyFont="1" applyBorder="1" applyAlignment="1">
      <alignment horizontal="right"/>
    </xf>
    <xf numFmtId="3" fontId="45" fillId="2" borderId="0" xfId="1" applyNumberFormat="1" applyFont="1" applyBorder="1" applyAlignment="1">
      <alignment horizontal="left"/>
    </xf>
    <xf numFmtId="3" fontId="45" fillId="2" borderId="0" xfId="1" applyNumberFormat="1" applyFont="1" applyBorder="1" applyAlignment="1">
      <alignment horizontal="right"/>
    </xf>
    <xf numFmtId="3" fontId="47" fillId="34" borderId="0" xfId="1" applyNumberFormat="1" applyFont="1" applyFill="1" applyBorder="1" applyAlignment="1">
      <alignment horizontal="left"/>
    </xf>
    <xf numFmtId="3" fontId="47" fillId="34" borderId="0" xfId="1" applyNumberFormat="1" applyFont="1" applyFill="1" applyBorder="1" applyAlignment="1">
      <alignment horizontal="right"/>
    </xf>
    <xf numFmtId="3" fontId="47" fillId="2" borderId="0" xfId="1" applyNumberFormat="1" applyFont="1" applyBorder="1"/>
    <xf numFmtId="3" fontId="43" fillId="0" borderId="0" xfId="0" applyNumberFormat="1" applyFont="1"/>
    <xf numFmtId="3" fontId="45" fillId="2" borderId="0" xfId="1" applyNumberFormat="1" applyFont="1" applyBorder="1"/>
    <xf numFmtId="0" fontId="46" fillId="34" borderId="0" xfId="0" applyFont="1" applyFill="1"/>
    <xf numFmtId="0" fontId="12" fillId="34" borderId="0" xfId="0" applyFont="1" applyFill="1"/>
    <xf numFmtId="0" fontId="46" fillId="0" borderId="0" xfId="0" applyFont="1"/>
    <xf numFmtId="0" fontId="43" fillId="0" borderId="0" xfId="0" applyFont="1"/>
    <xf numFmtId="0" fontId="44" fillId="0" borderId="0" xfId="0" applyFont="1"/>
    <xf numFmtId="0" fontId="12" fillId="0" borderId="0" xfId="0" applyFont="1"/>
    <xf numFmtId="0" fontId="30" fillId="0" borderId="0" xfId="0" applyFont="1"/>
    <xf numFmtId="0" fontId="47" fillId="3" borderId="12" xfId="2" applyFont="1" applyBorder="1"/>
    <xf numFmtId="0" fontId="46" fillId="0" borderId="14" xfId="0" applyFont="1" applyBorder="1"/>
    <xf numFmtId="3" fontId="46" fillId="0" borderId="0" xfId="0" applyNumberFormat="1" applyFont="1"/>
    <xf numFmtId="3" fontId="47" fillId="0" borderId="0" xfId="1" applyNumberFormat="1" applyFont="1" applyFill="1" applyBorder="1"/>
    <xf numFmtId="3" fontId="47" fillId="2" borderId="16" xfId="1" applyNumberFormat="1" applyFont="1" applyBorder="1"/>
    <xf numFmtId="0" fontId="47" fillId="2" borderId="16" xfId="1" applyFont="1" applyBorder="1"/>
    <xf numFmtId="3" fontId="12" fillId="0" borderId="0" xfId="0" applyNumberFormat="1" applyFont="1"/>
    <xf numFmtId="166" fontId="47" fillId="2" borderId="16" xfId="96" applyNumberFormat="1" applyFont="1" applyFill="1" applyBorder="1"/>
    <xf numFmtId="0" fontId="43" fillId="0" borderId="0" xfId="0" applyFont="1" applyAlignment="1">
      <alignment horizontal="center"/>
    </xf>
    <xf numFmtId="0" fontId="45" fillId="3" borderId="2" xfId="2" applyFont="1" applyBorder="1" applyAlignment="1">
      <alignment horizontal="right"/>
    </xf>
    <xf numFmtId="3" fontId="46" fillId="0" borderId="5" xfId="0" applyNumberFormat="1" applyFont="1" applyBorder="1" applyAlignment="1">
      <alignment horizontal="right" wrapText="1"/>
    </xf>
    <xf numFmtId="3" fontId="47" fillId="2" borderId="1" xfId="1" applyNumberFormat="1" applyFont="1" applyBorder="1"/>
    <xf numFmtId="3" fontId="46" fillId="0" borderId="5" xfId="0" applyNumberFormat="1" applyFont="1" applyBorder="1" applyAlignment="1">
      <alignment horizontal="right"/>
    </xf>
    <xf numFmtId="0" fontId="47" fillId="3" borderId="2" xfId="2" applyFont="1" applyBorder="1" applyAlignment="1">
      <alignment horizontal="right"/>
    </xf>
    <xf numFmtId="0" fontId="46" fillId="0" borderId="5" xfId="0" applyFont="1" applyBorder="1" applyAlignment="1">
      <alignment horizontal="right"/>
    </xf>
    <xf numFmtId="0" fontId="48" fillId="35" borderId="0" xfId="0" applyFont="1" applyFill="1" applyAlignment="1">
      <alignment vertical="center"/>
    </xf>
    <xf numFmtId="0" fontId="48" fillId="35" borderId="0" xfId="0" applyFont="1" applyFill="1" applyAlignment="1">
      <alignment horizontal="center" vertical="center"/>
    </xf>
    <xf numFmtId="0" fontId="49" fillId="36" borderId="0" xfId="0" applyFont="1" applyFill="1" applyAlignment="1">
      <alignment horizontal="left"/>
    </xf>
    <xf numFmtId="3" fontId="49" fillId="36" borderId="0" xfId="0" applyNumberFormat="1" applyFont="1" applyFill="1" applyAlignment="1">
      <alignment horizontal="right"/>
    </xf>
    <xf numFmtId="0" fontId="49" fillId="37" borderId="0" xfId="0" applyFont="1" applyFill="1"/>
    <xf numFmtId="3" fontId="49" fillId="37" borderId="0" xfId="0" applyNumberFormat="1" applyFont="1" applyFill="1" applyAlignment="1">
      <alignment horizontal="right"/>
    </xf>
    <xf numFmtId="0" fontId="49" fillId="36" borderId="0" xfId="0" applyFont="1" applyFill="1"/>
    <xf numFmtId="3" fontId="49" fillId="36" borderId="0" xfId="0" applyNumberFormat="1" applyFont="1" applyFill="1"/>
    <xf numFmtId="0" fontId="35" fillId="36" borderId="0" xfId="0" applyFont="1" applyFill="1"/>
    <xf numFmtId="0" fontId="50" fillId="38" borderId="0" xfId="0" applyFont="1" applyFill="1"/>
    <xf numFmtId="0" fontId="35" fillId="38" borderId="0" xfId="0" applyFont="1" applyFill="1"/>
    <xf numFmtId="0" fontId="38" fillId="38" borderId="0" xfId="0" applyFont="1" applyFill="1"/>
    <xf numFmtId="0" fontId="49" fillId="38" borderId="0" xfId="0" applyFont="1" applyFill="1"/>
    <xf numFmtId="0" fontId="51" fillId="38" borderId="0" xfId="95" applyFont="1" applyFill="1"/>
    <xf numFmtId="164" fontId="45" fillId="2" borderId="0" xfId="8" applyNumberFormat="1" applyFont="1" applyFill="1" applyBorder="1" applyAlignment="1">
      <alignment horizontal="right"/>
    </xf>
    <xf numFmtId="164" fontId="47" fillId="34" borderId="0" xfId="8" applyNumberFormat="1" applyFont="1" applyFill="1" applyBorder="1" applyAlignment="1">
      <alignment horizontal="right"/>
    </xf>
    <xf numFmtId="164" fontId="46" fillId="0" borderId="0" xfId="8" applyNumberFormat="1" applyFont="1"/>
    <xf numFmtId="0" fontId="47" fillId="3" borderId="0" xfId="2" applyFont="1"/>
    <xf numFmtId="0" fontId="43" fillId="0" borderId="7" xfId="0" applyFont="1" applyBorder="1"/>
    <xf numFmtId="3" fontId="43" fillId="0" borderId="8" xfId="0" applyNumberFormat="1" applyFont="1" applyBorder="1"/>
    <xf numFmtId="0" fontId="47" fillId="2" borderId="9" xfId="1" applyFont="1" applyBorder="1"/>
    <xf numFmtId="0" fontId="43" fillId="0" borderId="9" xfId="0" applyFont="1" applyBorder="1"/>
    <xf numFmtId="0" fontId="47" fillId="2" borderId="10" xfId="1" applyFont="1" applyBorder="1"/>
    <xf numFmtId="3" fontId="47" fillId="2" borderId="11" xfId="1" applyNumberFormat="1" applyFont="1" applyBorder="1"/>
    <xf numFmtId="0" fontId="47" fillId="3" borderId="7" xfId="2" applyFont="1" applyBorder="1"/>
    <xf numFmtId="0" fontId="47" fillId="33" borderId="9" xfId="1" applyFont="1" applyFill="1" applyBorder="1"/>
    <xf numFmtId="0" fontId="47" fillId="33" borderId="10" xfId="1" applyFont="1" applyFill="1" applyBorder="1"/>
    <xf numFmtId="10" fontId="12" fillId="0" borderId="0" xfId="8" applyNumberFormat="1" applyFont="1"/>
    <xf numFmtId="0" fontId="12" fillId="0" borderId="0" xfId="0" applyFont="1" applyAlignment="1">
      <alignment wrapText="1"/>
    </xf>
    <xf numFmtId="0" fontId="51" fillId="34" borderId="0" xfId="95" applyFont="1" applyFill="1"/>
    <xf numFmtId="0" fontId="33" fillId="34" borderId="0" xfId="97" applyFont="1" applyFill="1" applyBorder="1" applyAlignment="1">
      <alignment wrapText="1"/>
    </xf>
    <xf numFmtId="0" fontId="35" fillId="34" borderId="0" xfId="98" applyFont="1" applyFill="1" applyAlignment="1">
      <alignment vertical="top" wrapText="1"/>
    </xf>
    <xf numFmtId="0" fontId="36" fillId="34" borderId="0" xfId="95" applyFont="1" applyFill="1" applyAlignment="1">
      <alignment wrapText="1"/>
    </xf>
    <xf numFmtId="0" fontId="38" fillId="34" borderId="0" xfId="99" applyFont="1" applyFill="1" applyAlignment="1">
      <alignment wrapText="1"/>
    </xf>
    <xf numFmtId="0" fontId="36" fillId="34" borderId="0" xfId="11" applyFont="1" applyFill="1"/>
    <xf numFmtId="164" fontId="49" fillId="36" borderId="0" xfId="8" applyNumberFormat="1" applyFont="1" applyFill="1" applyAlignment="1">
      <alignment horizontal="right"/>
    </xf>
    <xf numFmtId="164" fontId="49" fillId="37" borderId="0" xfId="8" applyNumberFormat="1" applyFont="1" applyFill="1" applyAlignment="1">
      <alignment horizontal="right"/>
    </xf>
    <xf numFmtId="164" fontId="49" fillId="36" borderId="0" xfId="8" applyNumberFormat="1" applyFont="1" applyFill="1"/>
    <xf numFmtId="164" fontId="47" fillId="2" borderId="0" xfId="8" applyNumberFormat="1" applyFont="1" applyFill="1" applyBorder="1" applyAlignment="1">
      <alignment horizontal="right"/>
    </xf>
    <xf numFmtId="164" fontId="43" fillId="0" borderId="0" xfId="8" applyNumberFormat="1" applyFont="1" applyAlignment="1">
      <alignment horizontal="right"/>
    </xf>
    <xf numFmtId="0" fontId="45" fillId="3" borderId="13" xfId="2" applyFont="1" applyBorder="1" applyAlignment="1">
      <alignment horizontal="center"/>
    </xf>
    <xf numFmtId="0" fontId="43" fillId="34" borderId="0" xfId="0" applyFont="1" applyFill="1" applyAlignment="1">
      <alignment horizontal="center"/>
    </xf>
    <xf numFmtId="0" fontId="45" fillId="3" borderId="3" xfId="2" applyFont="1" applyBorder="1" applyAlignment="1">
      <alignment horizontal="center"/>
    </xf>
    <xf numFmtId="0" fontId="45" fillId="3" borderId="4" xfId="2" applyFont="1" applyBorder="1" applyAlignment="1">
      <alignment horizontal="center"/>
    </xf>
    <xf numFmtId="3" fontId="45" fillId="3" borderId="3" xfId="2" applyNumberFormat="1" applyFont="1" applyBorder="1" applyAlignment="1">
      <alignment horizontal="center"/>
    </xf>
    <xf numFmtId="0" fontId="45" fillId="3" borderId="0" xfId="2" applyFont="1" applyAlignment="1">
      <alignment horizontal="center"/>
    </xf>
    <xf numFmtId="0" fontId="45" fillId="3" borderId="0" xfId="2" applyFont="1" applyBorder="1" applyAlignment="1">
      <alignment horizontal="center"/>
    </xf>
    <xf numFmtId="0" fontId="45" fillId="3" borderId="8" xfId="2" applyFont="1" applyBorder="1" applyAlignment="1">
      <alignment horizontal="center"/>
    </xf>
    <xf numFmtId="164" fontId="46" fillId="0" borderId="14" xfId="8" applyNumberFormat="1" applyFont="1" applyBorder="1"/>
    <xf numFmtId="164" fontId="47" fillId="2" borderId="14" xfId="8" applyNumberFormat="1" applyFont="1" applyFill="1" applyBorder="1"/>
    <xf numFmtId="164" fontId="43" fillId="0" borderId="14" xfId="8" quotePrefix="1" applyNumberFormat="1" applyFont="1" applyBorder="1"/>
    <xf numFmtId="164" fontId="47" fillId="2" borderId="14" xfId="8" quotePrefix="1" applyNumberFormat="1" applyFont="1" applyFill="1" applyBorder="1"/>
    <xf numFmtId="164" fontId="43" fillId="0" borderId="14" xfId="8" applyNumberFormat="1" applyFont="1" applyBorder="1"/>
    <xf numFmtId="164" fontId="47" fillId="0" borderId="14" xfId="8" applyNumberFormat="1" applyFont="1" applyFill="1" applyBorder="1"/>
    <xf numFmtId="164" fontId="47" fillId="2" borderId="15" xfId="8" applyNumberFormat="1" applyFont="1" applyFill="1" applyBorder="1"/>
    <xf numFmtId="164" fontId="47" fillId="2" borderId="5" xfId="8" applyNumberFormat="1" applyFont="1" applyFill="1" applyBorder="1"/>
    <xf numFmtId="164" fontId="43" fillId="0" borderId="5" xfId="8" applyNumberFormat="1" applyFont="1" applyBorder="1"/>
    <xf numFmtId="164" fontId="47" fillId="2" borderId="6" xfId="8" applyNumberFormat="1" applyFont="1" applyFill="1" applyBorder="1" applyAlignment="1">
      <alignment horizontal="right"/>
    </xf>
    <xf numFmtId="164" fontId="46" fillId="0" borderId="5" xfId="8" applyNumberFormat="1" applyFont="1" applyBorder="1" applyAlignment="1">
      <alignment horizontal="right"/>
    </xf>
    <xf numFmtId="164" fontId="47" fillId="2" borderId="5" xfId="8" applyNumberFormat="1" applyFont="1" applyFill="1" applyBorder="1" applyAlignment="1"/>
    <xf numFmtId="0" fontId="47" fillId="2" borderId="14" xfId="1" applyFont="1" applyBorder="1"/>
    <xf numFmtId="16" fontId="43" fillId="0" borderId="14" xfId="0" quotePrefix="1" applyNumberFormat="1" applyFont="1" applyBorder="1"/>
    <xf numFmtId="17" fontId="47" fillId="2" borderId="14" xfId="1" quotePrefix="1" applyNumberFormat="1" applyFont="1" applyBorder="1"/>
    <xf numFmtId="0" fontId="43" fillId="0" borderId="14" xfId="0" applyFont="1" applyBorder="1"/>
    <xf numFmtId="16" fontId="47" fillId="2" borderId="14" xfId="1" applyNumberFormat="1" applyFont="1" applyBorder="1"/>
    <xf numFmtId="0" fontId="47" fillId="0" borderId="14" xfId="1" applyFont="1" applyFill="1" applyBorder="1"/>
    <xf numFmtId="0" fontId="47" fillId="2" borderId="15" xfId="1" applyFont="1" applyBorder="1"/>
    <xf numFmtId="0" fontId="47" fillId="2" borderId="5" xfId="1" applyFont="1" applyBorder="1"/>
    <xf numFmtId="0" fontId="43" fillId="0" borderId="5" xfId="0" applyFont="1" applyBorder="1"/>
    <xf numFmtId="0" fontId="47" fillId="2" borderId="6" xfId="1" applyFont="1" applyBorder="1" applyAlignment="1">
      <alignment horizontal="right"/>
    </xf>
    <xf numFmtId="0" fontId="47" fillId="2" borderId="5" xfId="1" applyFont="1" applyBorder="1" applyAlignment="1"/>
    <xf numFmtId="0" fontId="47" fillId="2" borderId="5" xfId="1" applyFont="1" applyBorder="1" applyAlignment="1">
      <alignment horizontal="right"/>
    </xf>
    <xf numFmtId="0" fontId="43" fillId="0" borderId="5" xfId="0" applyFont="1" applyBorder="1" applyAlignment="1">
      <alignment horizontal="right"/>
    </xf>
    <xf numFmtId="0" fontId="51" fillId="34" borderId="0" xfId="95" applyFont="1" applyFill="1" applyAlignment="1">
      <alignment wrapText="1"/>
    </xf>
    <xf numFmtId="0" fontId="51" fillId="34" borderId="0" xfId="75" applyFont="1" applyFill="1" applyAlignment="1">
      <alignment horizontal="left" vertical="top" wrapText="1"/>
    </xf>
    <xf numFmtId="0" fontId="39" fillId="0" borderId="0" xfId="0" applyFont="1" applyAlignment="1">
      <alignment horizontal="right" vertical="top"/>
    </xf>
    <xf numFmtId="0" fontId="35" fillId="0" borderId="0" xfId="0" applyFont="1" applyAlignment="1">
      <alignment vertical="top" wrapText="1"/>
    </xf>
    <xf numFmtId="0" fontId="38" fillId="0" borderId="0" xfId="5" applyFont="1" applyAlignment="1">
      <alignment horizontal="left" vertical="top" wrapText="1"/>
    </xf>
    <xf numFmtId="0" fontId="39" fillId="34" borderId="0" xfId="0" applyFont="1" applyFill="1" applyAlignment="1">
      <alignment horizontal="right" vertical="top"/>
    </xf>
    <xf numFmtId="0" fontId="39" fillId="34" borderId="0" xfId="0" applyFont="1" applyFill="1" applyAlignment="1">
      <alignment horizontal="left" vertical="top"/>
    </xf>
    <xf numFmtId="0" fontId="35" fillId="34" borderId="0" xfId="0" applyFont="1" applyFill="1" applyAlignment="1">
      <alignment vertical="top" wrapText="1"/>
    </xf>
    <xf numFmtId="3" fontId="49" fillId="38" borderId="0" xfId="0" applyNumberFormat="1" applyFont="1" applyFill="1" applyAlignment="1">
      <alignment horizontal="right"/>
    </xf>
    <xf numFmtId="164" fontId="49" fillId="38" borderId="0" xfId="8" applyNumberFormat="1" applyFont="1" applyFill="1" applyAlignment="1">
      <alignment horizontal="right"/>
    </xf>
    <xf numFmtId="3" fontId="43" fillId="0" borderId="8" xfId="0" applyNumberFormat="1" applyFont="1" applyBorder="1" applyAlignment="1">
      <alignment horizontal="right"/>
    </xf>
    <xf numFmtId="3" fontId="47" fillId="2" borderId="0" xfId="1" applyNumberFormat="1" applyFont="1" applyBorder="1" applyAlignment="1">
      <alignment horizontal="right"/>
    </xf>
    <xf numFmtId="3" fontId="43" fillId="0" borderId="0" xfId="0" applyNumberFormat="1" applyFont="1" applyAlignment="1">
      <alignment horizontal="right"/>
    </xf>
    <xf numFmtId="3" fontId="47" fillId="2" borderId="11" xfId="1" applyNumberFormat="1" applyFont="1" applyBorder="1" applyAlignment="1">
      <alignment horizontal="right"/>
    </xf>
    <xf numFmtId="164" fontId="47" fillId="2" borderId="0" xfId="8" applyNumberFormat="1" applyFont="1" applyFill="1" applyBorder="1"/>
    <xf numFmtId="164" fontId="43" fillId="0" borderId="0" xfId="8" applyNumberFormat="1" applyFont="1"/>
    <xf numFmtId="164" fontId="47" fillId="2" borderId="11" xfId="8" applyNumberFormat="1" applyFont="1" applyFill="1" applyBorder="1"/>
    <xf numFmtId="164" fontId="47" fillId="2" borderId="11" xfId="8" applyNumberFormat="1" applyFont="1" applyFill="1" applyBorder="1" applyAlignment="1">
      <alignment horizontal="right"/>
    </xf>
    <xf numFmtId="0" fontId="48" fillId="35" borderId="0" xfId="0" applyFont="1" applyFill="1" applyAlignment="1">
      <alignment horizontal="center" vertical="center" wrapText="1"/>
    </xf>
    <xf numFmtId="167" fontId="49" fillId="36" borderId="0" xfId="0" applyNumberFormat="1" applyFont="1" applyFill="1" applyAlignment="1">
      <alignment horizontal="right"/>
    </xf>
    <xf numFmtId="167" fontId="49" fillId="37" borderId="0" xfId="0" applyNumberFormat="1" applyFont="1" applyFill="1" applyAlignment="1">
      <alignment horizontal="right"/>
    </xf>
    <xf numFmtId="167" fontId="49" fillId="36" borderId="0" xfId="0" applyNumberFormat="1" applyFont="1" applyFill="1"/>
    <xf numFmtId="167" fontId="49" fillId="38" borderId="0" xfId="0" applyNumberFormat="1" applyFont="1" applyFill="1" applyAlignment="1">
      <alignment horizontal="right"/>
    </xf>
    <xf numFmtId="0" fontId="51" fillId="34" borderId="0" xfId="75" applyFont="1" applyFill="1" applyAlignment="1">
      <alignment horizontal="left" vertical="top"/>
    </xf>
    <xf numFmtId="0" fontId="12" fillId="39" borderId="0" xfId="0" applyFont="1" applyFill="1"/>
    <xf numFmtId="0" fontId="54" fillId="34" borderId="0" xfId="75" applyFont="1" applyFill="1" applyAlignment="1">
      <alignment horizontal="left" vertical="top" wrapText="1"/>
    </xf>
    <xf numFmtId="0" fontId="36" fillId="34" borderId="0" xfId="95" applyFont="1" applyFill="1" applyAlignment="1">
      <alignment horizontal="left" vertical="top" wrapText="1"/>
    </xf>
    <xf numFmtId="0" fontId="31" fillId="34" borderId="0" xfId="0" applyFont="1" applyFill="1" applyAlignment="1">
      <alignment horizontal="right" vertical="top"/>
    </xf>
    <xf numFmtId="0" fontId="12" fillId="0" borderId="0" xfId="0" applyFont="1" applyAlignment="1">
      <alignment horizontal="left" wrapText="1"/>
    </xf>
    <xf numFmtId="0" fontId="12" fillId="0" borderId="0" xfId="0" applyFont="1" applyAlignment="1">
      <alignment horizontal="left" vertical="center" wrapText="1"/>
    </xf>
    <xf numFmtId="0" fontId="12" fillId="34" borderId="0" xfId="0" applyFont="1" applyFill="1" applyAlignment="1">
      <alignment horizontal="left" vertical="top" wrapText="1"/>
    </xf>
    <xf numFmtId="0" fontId="34" fillId="34" borderId="0" xfId="0" applyFont="1" applyFill="1" applyAlignment="1">
      <alignment horizontal="left" vertical="top" wrapText="1"/>
    </xf>
    <xf numFmtId="0" fontId="12" fillId="34" borderId="0" xfId="0" applyFont="1" applyFill="1" applyAlignment="1">
      <alignment horizontal="left" vertical="center" wrapText="1"/>
    </xf>
  </cellXfs>
  <cellStyles count="101">
    <cellStyle name="20% - Accent1" xfId="1" builtinId="30"/>
    <cellStyle name="20% - Accent1 2" xfId="57" xr:uid="{00000000-0005-0000-0000-000001000000}"/>
    <cellStyle name="20% - Accent1 3" xfId="62" xr:uid="{00000000-0005-0000-0000-000002000000}"/>
    <cellStyle name="20% - Accent1 4" xfId="80" xr:uid="{00000000-0005-0000-0000-000003000000}"/>
    <cellStyle name="20% - Accent2" xfId="36" builtinId="34" customBuiltin="1"/>
    <cellStyle name="20% - Accent2 2" xfId="64" xr:uid="{00000000-0005-0000-0000-000005000000}"/>
    <cellStyle name="20% - Accent2 3" xfId="82" xr:uid="{00000000-0005-0000-0000-000006000000}"/>
    <cellStyle name="20% - Accent3" xfId="40" builtinId="38" customBuiltin="1"/>
    <cellStyle name="20% - Accent3 2" xfId="66" xr:uid="{00000000-0005-0000-0000-000008000000}"/>
    <cellStyle name="20% - Accent3 3" xfId="84" xr:uid="{00000000-0005-0000-0000-000009000000}"/>
    <cellStyle name="20% - Accent4" xfId="44" builtinId="42" customBuiltin="1"/>
    <cellStyle name="20% - Accent4 2" xfId="68" xr:uid="{00000000-0005-0000-0000-00000B000000}"/>
    <cellStyle name="20% - Accent4 3" xfId="86" xr:uid="{00000000-0005-0000-0000-00000C000000}"/>
    <cellStyle name="20% - Accent5" xfId="48" builtinId="46" customBuiltin="1"/>
    <cellStyle name="20% - Accent5 2" xfId="71" xr:uid="{00000000-0005-0000-0000-00000E000000}"/>
    <cellStyle name="20% - Accent5 3" xfId="88" xr:uid="{00000000-0005-0000-0000-00000F000000}"/>
    <cellStyle name="20% - Accent6" xfId="52" builtinId="50" customBuiltin="1"/>
    <cellStyle name="20% - Accent6 2" xfId="73" xr:uid="{00000000-0005-0000-0000-000011000000}"/>
    <cellStyle name="20% - Accent6 3" xfId="90" xr:uid="{00000000-0005-0000-0000-000012000000}"/>
    <cellStyle name="40% - Accent1" xfId="2" builtinId="31"/>
    <cellStyle name="40% - Accent1 2" xfId="58" xr:uid="{00000000-0005-0000-0000-000014000000}"/>
    <cellStyle name="40% - Accent1 3" xfId="63" xr:uid="{00000000-0005-0000-0000-000015000000}"/>
    <cellStyle name="40% - Accent1 4" xfId="81" xr:uid="{00000000-0005-0000-0000-000016000000}"/>
    <cellStyle name="40% - Accent2" xfId="37" builtinId="35" customBuiltin="1"/>
    <cellStyle name="40% - Accent2 2" xfId="65" xr:uid="{00000000-0005-0000-0000-000018000000}"/>
    <cellStyle name="40% - Accent2 3" xfId="83" xr:uid="{00000000-0005-0000-0000-000019000000}"/>
    <cellStyle name="40% - Accent3" xfId="41" builtinId="39" customBuiltin="1"/>
    <cellStyle name="40% - Accent3 2" xfId="67" xr:uid="{00000000-0005-0000-0000-00001B000000}"/>
    <cellStyle name="40% - Accent3 3" xfId="85" xr:uid="{00000000-0005-0000-0000-00001C000000}"/>
    <cellStyle name="40% - Accent4" xfId="45" builtinId="43" customBuiltin="1"/>
    <cellStyle name="40% - Accent4 2" xfId="69" xr:uid="{00000000-0005-0000-0000-00001E000000}"/>
    <cellStyle name="40% - Accent4 3" xfId="87" xr:uid="{00000000-0005-0000-0000-00001F000000}"/>
    <cellStyle name="40% - Accent5" xfId="49" builtinId="47" customBuiltin="1"/>
    <cellStyle name="40% - Accent5 2" xfId="72" xr:uid="{00000000-0005-0000-0000-000021000000}"/>
    <cellStyle name="40% - Accent5 3" xfId="89" xr:uid="{00000000-0005-0000-0000-000022000000}"/>
    <cellStyle name="40% - Accent6" xfId="53" builtinId="51" customBuiltin="1"/>
    <cellStyle name="40% - Accent6 2" xfId="74" xr:uid="{00000000-0005-0000-0000-000024000000}"/>
    <cellStyle name="40% - Accent6 3" xfId="91" xr:uid="{00000000-0005-0000-0000-000025000000}"/>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3"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ad" xfId="23" builtinId="27" customBuiltin="1"/>
    <cellStyle name="Calculation" xfId="27" builtinId="22" customBuiltin="1"/>
    <cellStyle name="Check Cell" xfId="29" builtinId="23" customBuiltin="1"/>
    <cellStyle name="Comma" xfId="96" builtinId="3"/>
    <cellStyle name="Comma 2" xfId="70" xr:uid="{00000000-0005-0000-0000-000035000000}"/>
    <cellStyle name="Comma 3" xfId="77" xr:uid="{00000000-0005-0000-0000-000036000000}"/>
    <cellStyle name="Explanatory Text" xfId="31" builtinId="53" customBuiltin="1"/>
    <cellStyle name="Good" xfId="22" builtinId="26" customBuiltin="1"/>
    <cellStyle name="Heading 1" xfId="18" builtinId="16" customBuiltin="1"/>
    <cellStyle name="Heading 1 4" xfId="97" xr:uid="{AC1E83CA-3467-4C36-8E1D-F52F79A6C265}"/>
    <cellStyle name="Heading 2" xfId="19" builtinId="17" customBuiltin="1"/>
    <cellStyle name="Heading 2 2" xfId="99" xr:uid="{7B349A46-BD91-48D5-B93B-493C96F6FDB0}"/>
    <cellStyle name="Heading 3" xfId="20" builtinId="18" customBuiltin="1"/>
    <cellStyle name="Heading 4" xfId="21" builtinId="19" customBuiltin="1"/>
    <cellStyle name="Hyperlink" xfId="95" builtinId="8"/>
    <cellStyle name="Hyperlink 2" xfId="3" xr:uid="{00000000-0005-0000-0000-00003E000000}"/>
    <cellStyle name="Hyperlink 2 2" xfId="11" xr:uid="{00000000-0005-0000-0000-00003F000000}"/>
    <cellStyle name="Hyperlink 2 2 4" xfId="100" xr:uid="{BC0901A2-2EC6-46FF-BFAB-4FBAA387CFCA}"/>
    <cellStyle name="Hyperlink 2 3" xfId="10" xr:uid="{00000000-0005-0000-0000-000040000000}"/>
    <cellStyle name="Hyperlink 3" xfId="4" xr:uid="{00000000-0005-0000-0000-000041000000}"/>
    <cellStyle name="Hyperlink 3 2" xfId="75" xr:uid="{00000000-0005-0000-0000-000042000000}"/>
    <cellStyle name="Input" xfId="25" builtinId="20" customBuiltin="1"/>
    <cellStyle name="Linked Cell" xfId="28" builtinId="24" customBuiltin="1"/>
    <cellStyle name="Neutral" xfId="24" builtinId="28" customBuiltin="1"/>
    <cellStyle name="Normal" xfId="0" builtinId="0"/>
    <cellStyle name="Normal 10" xfId="76" xr:uid="{00000000-0005-0000-0000-000047000000}"/>
    <cellStyle name="Normal 11" xfId="92" xr:uid="{00000000-0005-0000-0000-000048000000}"/>
    <cellStyle name="Normal 2" xfId="5" xr:uid="{00000000-0005-0000-0000-000049000000}"/>
    <cellStyle name="Normal 2 2" xfId="12" xr:uid="{00000000-0005-0000-0000-00004A000000}"/>
    <cellStyle name="Normal 2 2 2" xfId="93" xr:uid="{00000000-0005-0000-0000-00004B000000}"/>
    <cellStyle name="Normal 2 3" xfId="94" xr:uid="{00000000-0005-0000-0000-00004C000000}"/>
    <cellStyle name="Normal 3" xfId="6" xr:uid="{00000000-0005-0000-0000-00004D000000}"/>
    <cellStyle name="Normal 3 2" xfId="13" xr:uid="{00000000-0005-0000-0000-00004E000000}"/>
    <cellStyle name="Normal 4" xfId="7" xr:uid="{00000000-0005-0000-0000-00004F000000}"/>
    <cellStyle name="Normal 4 2" xfId="14" xr:uid="{00000000-0005-0000-0000-000050000000}"/>
    <cellStyle name="Normal 5" xfId="9" xr:uid="{00000000-0005-0000-0000-000051000000}"/>
    <cellStyle name="Normal 6" xfId="15" xr:uid="{00000000-0005-0000-0000-000052000000}"/>
    <cellStyle name="Normal 7" xfId="16" xr:uid="{00000000-0005-0000-0000-000053000000}"/>
    <cellStyle name="Normal 8" xfId="55" xr:uid="{00000000-0005-0000-0000-000054000000}"/>
    <cellStyle name="Normal 9" xfId="59" xr:uid="{00000000-0005-0000-0000-000055000000}"/>
    <cellStyle name="Note 2" xfId="56" xr:uid="{00000000-0005-0000-0000-000056000000}"/>
    <cellStyle name="Note 3" xfId="60" xr:uid="{00000000-0005-0000-0000-000057000000}"/>
    <cellStyle name="Note 4" xfId="79" xr:uid="{00000000-0005-0000-0000-000058000000}"/>
    <cellStyle name="Output" xfId="26" builtinId="21" customBuiltin="1"/>
    <cellStyle name="Paragraph Han" xfId="98" xr:uid="{3B7085BB-991E-4D5F-8073-3BCBBFB782BB}"/>
    <cellStyle name="Percent" xfId="8" builtinId="5"/>
    <cellStyle name="Percent 2" xfId="61" xr:uid="{00000000-0005-0000-0000-00005B000000}"/>
    <cellStyle name="Percent 3" xfId="78" xr:uid="{00000000-0005-0000-0000-00005C000000}"/>
    <cellStyle name="Title" xfId="17" builtinId="15" customBuiltin="1"/>
    <cellStyle name="Total" xfId="32" builtinId="25" customBuiltin="1"/>
    <cellStyle name="Warning Text" xfId="30" builtinId="11" customBuiltin="1"/>
  </cellStyles>
  <dxfs count="5">
    <dxf>
      <font>
        <strike val="0"/>
        <outline val="0"/>
        <shadow val="0"/>
        <u val="none"/>
        <vertAlign val="baseline"/>
        <sz val="12"/>
        <name val="Arial"/>
        <family val="2"/>
        <scheme val="none"/>
      </font>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right" vertical="top" textRotation="0" wrapText="0" indent="0" justifyLastLine="0" shrinkToFit="0" readingOrder="0"/>
    </dxf>
    <dxf>
      <font>
        <strike val="0"/>
        <outline val="0"/>
        <shadow val="0"/>
        <u val="none"/>
        <vertAlign val="baseline"/>
        <sz val="12"/>
        <name val="Arial"/>
        <family val="2"/>
        <scheme val="none"/>
      </font>
    </dxf>
    <dxf>
      <font>
        <b/>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s>
  <tableStyles count="1" defaultTableStyle="TableStyleMedium9"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578059</xdr:colOff>
      <xdr:row>43</xdr:row>
      <xdr:rowOff>36895</xdr:rowOff>
    </xdr:to>
    <xdr:pic>
      <xdr:nvPicPr>
        <xdr:cNvPr id="2" name="Picture 1">
          <a:extLst>
            <a:ext uri="{FF2B5EF4-FFF2-40B4-BE49-F238E27FC236}">
              <a16:creationId xmlns:a16="http://schemas.microsoft.com/office/drawing/2014/main" id="{CE07BE3A-F67F-EA6C-1EF4-25427DFFC19D}"/>
            </a:ext>
          </a:extLst>
        </xdr:cNvPr>
        <xdr:cNvPicPr>
          <a:picLocks noChangeAspect="1"/>
        </xdr:cNvPicPr>
      </xdr:nvPicPr>
      <xdr:blipFill>
        <a:blip xmlns:r="http://schemas.openxmlformats.org/officeDocument/2006/relationships" r:embed="rId1"/>
        <a:stretch>
          <a:fillRect/>
        </a:stretch>
      </xdr:blipFill>
      <xdr:spPr>
        <a:xfrm>
          <a:off x="595313" y="1416844"/>
          <a:ext cx="5340559" cy="5870957"/>
        </a:xfrm>
        <a:prstGeom prst="rect">
          <a:avLst/>
        </a:prstGeom>
      </xdr:spPr>
    </xdr:pic>
    <xdr:clientData/>
  </xdr:twoCellAnchor>
  <xdr:twoCellAnchor editAs="oneCell">
    <xdr:from>
      <xdr:col>11</xdr:col>
      <xdr:colOff>0</xdr:colOff>
      <xdr:row>8</xdr:row>
      <xdr:rowOff>0</xdr:rowOff>
    </xdr:from>
    <xdr:to>
      <xdr:col>20</xdr:col>
      <xdr:colOff>7133</xdr:colOff>
      <xdr:row>43</xdr:row>
      <xdr:rowOff>30798</xdr:rowOff>
    </xdr:to>
    <xdr:pic>
      <xdr:nvPicPr>
        <xdr:cNvPr id="3" name="Picture 2">
          <a:extLst>
            <a:ext uri="{FF2B5EF4-FFF2-40B4-BE49-F238E27FC236}">
              <a16:creationId xmlns:a16="http://schemas.microsoft.com/office/drawing/2014/main" id="{669B8B74-AEB7-230E-1B2B-E76066B0967F}"/>
            </a:ext>
          </a:extLst>
        </xdr:cNvPr>
        <xdr:cNvPicPr>
          <a:picLocks noChangeAspect="1"/>
        </xdr:cNvPicPr>
      </xdr:nvPicPr>
      <xdr:blipFill>
        <a:blip xmlns:r="http://schemas.openxmlformats.org/officeDocument/2006/relationships" r:embed="rId2"/>
        <a:stretch>
          <a:fillRect/>
        </a:stretch>
      </xdr:blipFill>
      <xdr:spPr>
        <a:xfrm>
          <a:off x="6548438" y="1416844"/>
          <a:ext cx="5364945" cy="5864860"/>
        </a:xfrm>
        <a:prstGeom prst="rect">
          <a:avLst/>
        </a:prstGeom>
      </xdr:spPr>
    </xdr:pic>
    <xdr:clientData/>
  </xdr:twoCellAnchor>
  <xdr:twoCellAnchor editAs="oneCell">
    <xdr:from>
      <xdr:col>21</xdr:col>
      <xdr:colOff>0</xdr:colOff>
      <xdr:row>8</xdr:row>
      <xdr:rowOff>0</xdr:rowOff>
    </xdr:from>
    <xdr:to>
      <xdr:col>30</xdr:col>
      <xdr:colOff>1036</xdr:colOff>
      <xdr:row>43</xdr:row>
      <xdr:rowOff>36895</xdr:rowOff>
    </xdr:to>
    <xdr:pic>
      <xdr:nvPicPr>
        <xdr:cNvPr id="4" name="Picture 3">
          <a:extLst>
            <a:ext uri="{FF2B5EF4-FFF2-40B4-BE49-F238E27FC236}">
              <a16:creationId xmlns:a16="http://schemas.microsoft.com/office/drawing/2014/main" id="{88990646-D062-A011-C9C2-D0E9ECEE9841}"/>
            </a:ext>
          </a:extLst>
        </xdr:cNvPr>
        <xdr:cNvPicPr>
          <a:picLocks noChangeAspect="1"/>
        </xdr:cNvPicPr>
      </xdr:nvPicPr>
      <xdr:blipFill>
        <a:blip xmlns:r="http://schemas.openxmlformats.org/officeDocument/2006/relationships" r:embed="rId3"/>
        <a:stretch>
          <a:fillRect/>
        </a:stretch>
      </xdr:blipFill>
      <xdr:spPr>
        <a:xfrm>
          <a:off x="12501563" y="1416844"/>
          <a:ext cx="5358848" cy="5870957"/>
        </a:xfrm>
        <a:prstGeom prst="rect">
          <a:avLst/>
        </a:prstGeom>
      </xdr:spPr>
    </xdr:pic>
    <xdr:clientData/>
  </xdr:twoCellAnchor>
  <xdr:twoCellAnchor editAs="oneCell">
    <xdr:from>
      <xdr:col>1</xdr:col>
      <xdr:colOff>0</xdr:colOff>
      <xdr:row>45</xdr:row>
      <xdr:rowOff>0</xdr:rowOff>
    </xdr:from>
    <xdr:to>
      <xdr:col>9</xdr:col>
      <xdr:colOff>578059</xdr:colOff>
      <xdr:row>80</xdr:row>
      <xdr:rowOff>30797</xdr:rowOff>
    </xdr:to>
    <xdr:pic>
      <xdr:nvPicPr>
        <xdr:cNvPr id="6" name="Picture 5">
          <a:extLst>
            <a:ext uri="{FF2B5EF4-FFF2-40B4-BE49-F238E27FC236}">
              <a16:creationId xmlns:a16="http://schemas.microsoft.com/office/drawing/2014/main" id="{DADE972D-E6B3-3F51-01A4-CAF32C012150}"/>
            </a:ext>
          </a:extLst>
        </xdr:cNvPr>
        <xdr:cNvPicPr>
          <a:picLocks noChangeAspect="1"/>
        </xdr:cNvPicPr>
      </xdr:nvPicPr>
      <xdr:blipFill>
        <a:blip xmlns:r="http://schemas.openxmlformats.org/officeDocument/2006/relationships" r:embed="rId4"/>
        <a:stretch>
          <a:fillRect/>
        </a:stretch>
      </xdr:blipFill>
      <xdr:spPr>
        <a:xfrm>
          <a:off x="595313" y="7584281"/>
          <a:ext cx="5340559" cy="5864860"/>
        </a:xfrm>
        <a:prstGeom prst="rect">
          <a:avLst/>
        </a:prstGeom>
      </xdr:spPr>
    </xdr:pic>
    <xdr:clientData/>
  </xdr:twoCellAnchor>
  <xdr:twoCellAnchor editAs="oneCell">
    <xdr:from>
      <xdr:col>11</xdr:col>
      <xdr:colOff>0</xdr:colOff>
      <xdr:row>45</xdr:row>
      <xdr:rowOff>0</xdr:rowOff>
    </xdr:from>
    <xdr:to>
      <xdr:col>20</xdr:col>
      <xdr:colOff>7133</xdr:colOff>
      <xdr:row>80</xdr:row>
      <xdr:rowOff>30797</xdr:rowOff>
    </xdr:to>
    <xdr:pic>
      <xdr:nvPicPr>
        <xdr:cNvPr id="7" name="Picture 6">
          <a:extLst>
            <a:ext uri="{FF2B5EF4-FFF2-40B4-BE49-F238E27FC236}">
              <a16:creationId xmlns:a16="http://schemas.microsoft.com/office/drawing/2014/main" id="{F9C9DE60-B3DF-D507-8192-F984ACAB5FB3}"/>
            </a:ext>
          </a:extLst>
        </xdr:cNvPr>
        <xdr:cNvPicPr>
          <a:picLocks noChangeAspect="1"/>
        </xdr:cNvPicPr>
      </xdr:nvPicPr>
      <xdr:blipFill>
        <a:blip xmlns:r="http://schemas.openxmlformats.org/officeDocument/2006/relationships" r:embed="rId5"/>
        <a:stretch>
          <a:fillRect/>
        </a:stretch>
      </xdr:blipFill>
      <xdr:spPr>
        <a:xfrm>
          <a:off x="6548438" y="7584281"/>
          <a:ext cx="5364945" cy="5864860"/>
        </a:xfrm>
        <a:prstGeom prst="rect">
          <a:avLst/>
        </a:prstGeom>
      </xdr:spPr>
    </xdr:pic>
    <xdr:clientData/>
  </xdr:twoCellAnchor>
  <xdr:twoCellAnchor editAs="oneCell">
    <xdr:from>
      <xdr:col>21</xdr:col>
      <xdr:colOff>0</xdr:colOff>
      <xdr:row>45</xdr:row>
      <xdr:rowOff>0</xdr:rowOff>
    </xdr:from>
    <xdr:to>
      <xdr:col>30</xdr:col>
      <xdr:colOff>7133</xdr:colOff>
      <xdr:row>80</xdr:row>
      <xdr:rowOff>36894</xdr:rowOff>
    </xdr:to>
    <xdr:pic>
      <xdr:nvPicPr>
        <xdr:cNvPr id="8" name="Picture 7">
          <a:extLst>
            <a:ext uri="{FF2B5EF4-FFF2-40B4-BE49-F238E27FC236}">
              <a16:creationId xmlns:a16="http://schemas.microsoft.com/office/drawing/2014/main" id="{64ECAA79-C245-2FC2-3F9B-546C2F3A555C}"/>
            </a:ext>
          </a:extLst>
        </xdr:cNvPr>
        <xdr:cNvPicPr>
          <a:picLocks noChangeAspect="1"/>
        </xdr:cNvPicPr>
      </xdr:nvPicPr>
      <xdr:blipFill>
        <a:blip xmlns:r="http://schemas.openxmlformats.org/officeDocument/2006/relationships" r:embed="rId6"/>
        <a:stretch>
          <a:fillRect/>
        </a:stretch>
      </xdr:blipFill>
      <xdr:spPr>
        <a:xfrm>
          <a:off x="12501563" y="7584281"/>
          <a:ext cx="5364945" cy="5870957"/>
        </a:xfrm>
        <a:prstGeom prst="rect">
          <a:avLst/>
        </a:prstGeom>
      </xdr:spPr>
    </xdr:pic>
    <xdr:clientData/>
  </xdr:twoCellAnchor>
  <xdr:twoCellAnchor editAs="oneCell">
    <xdr:from>
      <xdr:col>1</xdr:col>
      <xdr:colOff>0</xdr:colOff>
      <xdr:row>82</xdr:row>
      <xdr:rowOff>0</xdr:rowOff>
    </xdr:from>
    <xdr:to>
      <xdr:col>10</xdr:col>
      <xdr:colOff>1036</xdr:colOff>
      <xdr:row>117</xdr:row>
      <xdr:rowOff>316</xdr:rowOff>
    </xdr:to>
    <xdr:pic>
      <xdr:nvPicPr>
        <xdr:cNvPr id="9" name="Picture 8">
          <a:extLst>
            <a:ext uri="{FF2B5EF4-FFF2-40B4-BE49-F238E27FC236}">
              <a16:creationId xmlns:a16="http://schemas.microsoft.com/office/drawing/2014/main" id="{8DEE881A-1C80-DAF0-C4BD-7707DAA98F10}"/>
            </a:ext>
          </a:extLst>
        </xdr:cNvPr>
        <xdr:cNvPicPr>
          <a:picLocks noChangeAspect="1"/>
        </xdr:cNvPicPr>
      </xdr:nvPicPr>
      <xdr:blipFill>
        <a:blip xmlns:r="http://schemas.openxmlformats.org/officeDocument/2006/relationships" r:embed="rId7"/>
        <a:stretch>
          <a:fillRect/>
        </a:stretch>
      </xdr:blipFill>
      <xdr:spPr>
        <a:xfrm>
          <a:off x="595313" y="13751719"/>
          <a:ext cx="5358848" cy="5834378"/>
        </a:xfrm>
        <a:prstGeom prst="rect">
          <a:avLst/>
        </a:prstGeom>
      </xdr:spPr>
    </xdr:pic>
    <xdr:clientData/>
  </xdr:twoCellAnchor>
  <xdr:twoCellAnchor editAs="oneCell">
    <xdr:from>
      <xdr:col>11</xdr:col>
      <xdr:colOff>0</xdr:colOff>
      <xdr:row>82</xdr:row>
      <xdr:rowOff>0</xdr:rowOff>
    </xdr:from>
    <xdr:to>
      <xdr:col>19</xdr:col>
      <xdr:colOff>565866</xdr:colOff>
      <xdr:row>117</xdr:row>
      <xdr:rowOff>24702</xdr:rowOff>
    </xdr:to>
    <xdr:pic>
      <xdr:nvPicPr>
        <xdr:cNvPr id="10" name="Picture 9">
          <a:extLst>
            <a:ext uri="{FF2B5EF4-FFF2-40B4-BE49-F238E27FC236}">
              <a16:creationId xmlns:a16="http://schemas.microsoft.com/office/drawing/2014/main" id="{AB4DEE86-D7DE-D4A6-E34E-F5367A9CDC05}"/>
            </a:ext>
          </a:extLst>
        </xdr:cNvPr>
        <xdr:cNvPicPr>
          <a:picLocks noChangeAspect="1"/>
        </xdr:cNvPicPr>
      </xdr:nvPicPr>
      <xdr:blipFill>
        <a:blip xmlns:r="http://schemas.openxmlformats.org/officeDocument/2006/relationships" r:embed="rId8"/>
        <a:stretch>
          <a:fillRect/>
        </a:stretch>
      </xdr:blipFill>
      <xdr:spPr>
        <a:xfrm>
          <a:off x="6548438" y="13751719"/>
          <a:ext cx="5328366" cy="5858764"/>
        </a:xfrm>
        <a:prstGeom prst="rect">
          <a:avLst/>
        </a:prstGeom>
      </xdr:spPr>
    </xdr:pic>
    <xdr:clientData/>
  </xdr:twoCellAnchor>
  <xdr:twoCellAnchor editAs="oneCell">
    <xdr:from>
      <xdr:col>21</xdr:col>
      <xdr:colOff>0</xdr:colOff>
      <xdr:row>82</xdr:row>
      <xdr:rowOff>0</xdr:rowOff>
    </xdr:from>
    <xdr:to>
      <xdr:col>30</xdr:col>
      <xdr:colOff>7133</xdr:colOff>
      <xdr:row>117</xdr:row>
      <xdr:rowOff>6412</xdr:rowOff>
    </xdr:to>
    <xdr:pic>
      <xdr:nvPicPr>
        <xdr:cNvPr id="11" name="Picture 10">
          <a:extLst>
            <a:ext uri="{FF2B5EF4-FFF2-40B4-BE49-F238E27FC236}">
              <a16:creationId xmlns:a16="http://schemas.microsoft.com/office/drawing/2014/main" id="{3CBD9AEF-AE67-BF4A-453D-57BF25FA196E}"/>
            </a:ext>
          </a:extLst>
        </xdr:cNvPr>
        <xdr:cNvPicPr>
          <a:picLocks noChangeAspect="1"/>
        </xdr:cNvPicPr>
      </xdr:nvPicPr>
      <xdr:blipFill>
        <a:blip xmlns:r="http://schemas.openxmlformats.org/officeDocument/2006/relationships" r:embed="rId9"/>
        <a:stretch>
          <a:fillRect/>
        </a:stretch>
      </xdr:blipFill>
      <xdr:spPr>
        <a:xfrm>
          <a:off x="12501563" y="13751719"/>
          <a:ext cx="5364945" cy="5840474"/>
        </a:xfrm>
        <a:prstGeom prst="rect">
          <a:avLst/>
        </a:prstGeom>
      </xdr:spPr>
    </xdr:pic>
    <xdr:clientData/>
  </xdr:twoCellAnchor>
  <xdr:twoCellAnchor editAs="oneCell">
    <xdr:from>
      <xdr:col>1</xdr:col>
      <xdr:colOff>0</xdr:colOff>
      <xdr:row>120</xdr:row>
      <xdr:rowOff>0</xdr:rowOff>
    </xdr:from>
    <xdr:to>
      <xdr:col>9</xdr:col>
      <xdr:colOff>590252</xdr:colOff>
      <xdr:row>155</xdr:row>
      <xdr:rowOff>24702</xdr:rowOff>
    </xdr:to>
    <xdr:pic>
      <xdr:nvPicPr>
        <xdr:cNvPr id="12" name="Picture 11">
          <a:extLst>
            <a:ext uri="{FF2B5EF4-FFF2-40B4-BE49-F238E27FC236}">
              <a16:creationId xmlns:a16="http://schemas.microsoft.com/office/drawing/2014/main" id="{A723C6CD-A112-9AE9-D835-7E0395A0C722}"/>
            </a:ext>
          </a:extLst>
        </xdr:cNvPr>
        <xdr:cNvPicPr>
          <a:picLocks noChangeAspect="1"/>
        </xdr:cNvPicPr>
      </xdr:nvPicPr>
      <xdr:blipFill>
        <a:blip xmlns:r="http://schemas.openxmlformats.org/officeDocument/2006/relationships" r:embed="rId10"/>
        <a:stretch>
          <a:fillRect/>
        </a:stretch>
      </xdr:blipFill>
      <xdr:spPr>
        <a:xfrm>
          <a:off x="595313" y="20085844"/>
          <a:ext cx="5352752" cy="5858764"/>
        </a:xfrm>
        <a:prstGeom prst="rect">
          <a:avLst/>
        </a:prstGeom>
      </xdr:spPr>
    </xdr:pic>
    <xdr:clientData/>
  </xdr:twoCellAnchor>
  <xdr:twoCellAnchor editAs="oneCell">
    <xdr:from>
      <xdr:col>11</xdr:col>
      <xdr:colOff>0</xdr:colOff>
      <xdr:row>120</xdr:row>
      <xdr:rowOff>0</xdr:rowOff>
    </xdr:from>
    <xdr:to>
      <xdr:col>19</xdr:col>
      <xdr:colOff>584155</xdr:colOff>
      <xdr:row>155</xdr:row>
      <xdr:rowOff>24702</xdr:rowOff>
    </xdr:to>
    <xdr:pic>
      <xdr:nvPicPr>
        <xdr:cNvPr id="13" name="Picture 12">
          <a:extLst>
            <a:ext uri="{FF2B5EF4-FFF2-40B4-BE49-F238E27FC236}">
              <a16:creationId xmlns:a16="http://schemas.microsoft.com/office/drawing/2014/main" id="{CE7E24BB-E247-4E91-8D4C-A770D56ED36E}"/>
            </a:ext>
          </a:extLst>
        </xdr:cNvPr>
        <xdr:cNvPicPr>
          <a:picLocks noChangeAspect="1"/>
        </xdr:cNvPicPr>
      </xdr:nvPicPr>
      <xdr:blipFill>
        <a:blip xmlns:r="http://schemas.openxmlformats.org/officeDocument/2006/relationships" r:embed="rId11"/>
        <a:stretch>
          <a:fillRect/>
        </a:stretch>
      </xdr:blipFill>
      <xdr:spPr>
        <a:xfrm>
          <a:off x="6548438" y="20085844"/>
          <a:ext cx="5346655" cy="58587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293750</xdr:colOff>
      <xdr:row>35</xdr:row>
      <xdr:rowOff>49169</xdr:rowOff>
    </xdr:to>
    <xdr:pic>
      <xdr:nvPicPr>
        <xdr:cNvPr id="9" name="Picture 8">
          <a:extLst>
            <a:ext uri="{FF2B5EF4-FFF2-40B4-BE49-F238E27FC236}">
              <a16:creationId xmlns:a16="http://schemas.microsoft.com/office/drawing/2014/main" id="{479C0BF4-AA18-243E-6DC6-5894F9B644A7}"/>
            </a:ext>
          </a:extLst>
        </xdr:cNvPr>
        <xdr:cNvPicPr>
          <a:picLocks noChangeAspect="1"/>
        </xdr:cNvPicPr>
      </xdr:nvPicPr>
      <xdr:blipFill>
        <a:blip xmlns:r="http://schemas.openxmlformats.org/officeDocument/2006/relationships" r:embed="rId1"/>
        <a:stretch>
          <a:fillRect/>
        </a:stretch>
      </xdr:blipFill>
      <xdr:spPr>
        <a:xfrm>
          <a:off x="585107" y="1238250"/>
          <a:ext cx="4389500" cy="4621169"/>
        </a:xfrm>
        <a:prstGeom prst="rect">
          <a:avLst/>
        </a:prstGeom>
      </xdr:spPr>
    </xdr:pic>
    <xdr:clientData/>
  </xdr:twoCellAnchor>
  <xdr:twoCellAnchor editAs="oneCell">
    <xdr:from>
      <xdr:col>9</xdr:col>
      <xdr:colOff>0</xdr:colOff>
      <xdr:row>7</xdr:row>
      <xdr:rowOff>0</xdr:rowOff>
    </xdr:from>
    <xdr:to>
      <xdr:col>16</xdr:col>
      <xdr:colOff>299847</xdr:colOff>
      <xdr:row>35</xdr:row>
      <xdr:rowOff>43072</xdr:rowOff>
    </xdr:to>
    <xdr:pic>
      <xdr:nvPicPr>
        <xdr:cNvPr id="10" name="Picture 9">
          <a:extLst>
            <a:ext uri="{FF2B5EF4-FFF2-40B4-BE49-F238E27FC236}">
              <a16:creationId xmlns:a16="http://schemas.microsoft.com/office/drawing/2014/main" id="{7C4826CF-20C8-C38D-90D8-486020053CC1}"/>
            </a:ext>
          </a:extLst>
        </xdr:cNvPr>
        <xdr:cNvPicPr>
          <a:picLocks noChangeAspect="1"/>
        </xdr:cNvPicPr>
      </xdr:nvPicPr>
      <xdr:blipFill>
        <a:blip xmlns:r="http://schemas.openxmlformats.org/officeDocument/2006/relationships" r:embed="rId2"/>
        <a:stretch>
          <a:fillRect/>
        </a:stretch>
      </xdr:blipFill>
      <xdr:spPr>
        <a:xfrm>
          <a:off x="5265964" y="1238250"/>
          <a:ext cx="4395597" cy="4615072"/>
        </a:xfrm>
        <a:prstGeom prst="rect">
          <a:avLst/>
        </a:prstGeom>
      </xdr:spPr>
    </xdr:pic>
    <xdr:clientData/>
  </xdr:twoCellAnchor>
  <xdr:twoCellAnchor editAs="oneCell">
    <xdr:from>
      <xdr:col>17</xdr:col>
      <xdr:colOff>0</xdr:colOff>
      <xdr:row>7</xdr:row>
      <xdr:rowOff>0</xdr:rowOff>
    </xdr:from>
    <xdr:to>
      <xdr:col>24</xdr:col>
      <xdr:colOff>299847</xdr:colOff>
      <xdr:row>35</xdr:row>
      <xdr:rowOff>43072</xdr:rowOff>
    </xdr:to>
    <xdr:pic>
      <xdr:nvPicPr>
        <xdr:cNvPr id="11" name="Picture 10">
          <a:extLst>
            <a:ext uri="{FF2B5EF4-FFF2-40B4-BE49-F238E27FC236}">
              <a16:creationId xmlns:a16="http://schemas.microsoft.com/office/drawing/2014/main" id="{D6EA72F0-0C44-FE22-B2FB-50186245195E}"/>
            </a:ext>
          </a:extLst>
        </xdr:cNvPr>
        <xdr:cNvPicPr>
          <a:picLocks noChangeAspect="1"/>
        </xdr:cNvPicPr>
      </xdr:nvPicPr>
      <xdr:blipFill>
        <a:blip xmlns:r="http://schemas.openxmlformats.org/officeDocument/2006/relationships" r:embed="rId3"/>
        <a:stretch>
          <a:fillRect/>
        </a:stretch>
      </xdr:blipFill>
      <xdr:spPr>
        <a:xfrm>
          <a:off x="9946821" y="1238250"/>
          <a:ext cx="4395597" cy="4615072"/>
        </a:xfrm>
        <a:prstGeom prst="rect">
          <a:avLst/>
        </a:prstGeom>
      </xdr:spPr>
    </xdr:pic>
    <xdr:clientData/>
  </xdr:twoCellAnchor>
  <xdr:twoCellAnchor editAs="oneCell">
    <xdr:from>
      <xdr:col>1</xdr:col>
      <xdr:colOff>0</xdr:colOff>
      <xdr:row>36</xdr:row>
      <xdr:rowOff>0</xdr:rowOff>
    </xdr:from>
    <xdr:to>
      <xdr:col>8</xdr:col>
      <xdr:colOff>293750</xdr:colOff>
      <xdr:row>64</xdr:row>
      <xdr:rowOff>43072</xdr:rowOff>
    </xdr:to>
    <xdr:pic>
      <xdr:nvPicPr>
        <xdr:cNvPr id="12" name="Picture 11">
          <a:extLst>
            <a:ext uri="{FF2B5EF4-FFF2-40B4-BE49-F238E27FC236}">
              <a16:creationId xmlns:a16="http://schemas.microsoft.com/office/drawing/2014/main" id="{A4E9BB4F-0280-356C-563E-34209DA41B9A}"/>
            </a:ext>
          </a:extLst>
        </xdr:cNvPr>
        <xdr:cNvPicPr>
          <a:picLocks noChangeAspect="1"/>
        </xdr:cNvPicPr>
      </xdr:nvPicPr>
      <xdr:blipFill>
        <a:blip xmlns:r="http://schemas.openxmlformats.org/officeDocument/2006/relationships" r:embed="rId4"/>
        <a:stretch>
          <a:fillRect/>
        </a:stretch>
      </xdr:blipFill>
      <xdr:spPr>
        <a:xfrm>
          <a:off x="585107" y="5973536"/>
          <a:ext cx="4389500" cy="4615072"/>
        </a:xfrm>
        <a:prstGeom prst="rect">
          <a:avLst/>
        </a:prstGeom>
      </xdr:spPr>
    </xdr:pic>
    <xdr:clientData/>
  </xdr:twoCellAnchor>
  <xdr:twoCellAnchor editAs="oneCell">
    <xdr:from>
      <xdr:col>17</xdr:col>
      <xdr:colOff>0</xdr:colOff>
      <xdr:row>36</xdr:row>
      <xdr:rowOff>0</xdr:rowOff>
    </xdr:from>
    <xdr:to>
      <xdr:col>24</xdr:col>
      <xdr:colOff>299847</xdr:colOff>
      <xdr:row>64</xdr:row>
      <xdr:rowOff>49169</xdr:rowOff>
    </xdr:to>
    <xdr:pic>
      <xdr:nvPicPr>
        <xdr:cNvPr id="14" name="Picture 13">
          <a:extLst>
            <a:ext uri="{FF2B5EF4-FFF2-40B4-BE49-F238E27FC236}">
              <a16:creationId xmlns:a16="http://schemas.microsoft.com/office/drawing/2014/main" id="{9363FBC3-1820-A224-8C6D-1407A15924ED}"/>
            </a:ext>
          </a:extLst>
        </xdr:cNvPr>
        <xdr:cNvPicPr>
          <a:picLocks noChangeAspect="1"/>
        </xdr:cNvPicPr>
      </xdr:nvPicPr>
      <xdr:blipFill>
        <a:blip xmlns:r="http://schemas.openxmlformats.org/officeDocument/2006/relationships" r:embed="rId5"/>
        <a:stretch>
          <a:fillRect/>
        </a:stretch>
      </xdr:blipFill>
      <xdr:spPr>
        <a:xfrm>
          <a:off x="9946821" y="5973536"/>
          <a:ext cx="4395597" cy="4621169"/>
        </a:xfrm>
        <a:prstGeom prst="rect">
          <a:avLst/>
        </a:prstGeom>
      </xdr:spPr>
    </xdr:pic>
    <xdr:clientData/>
  </xdr:twoCellAnchor>
  <xdr:twoCellAnchor editAs="oneCell">
    <xdr:from>
      <xdr:col>9</xdr:col>
      <xdr:colOff>0</xdr:colOff>
      <xdr:row>36</xdr:row>
      <xdr:rowOff>0</xdr:rowOff>
    </xdr:from>
    <xdr:to>
      <xdr:col>16</xdr:col>
      <xdr:colOff>299847</xdr:colOff>
      <xdr:row>64</xdr:row>
      <xdr:rowOff>55265</xdr:rowOff>
    </xdr:to>
    <xdr:pic>
      <xdr:nvPicPr>
        <xdr:cNvPr id="15" name="Picture 14">
          <a:extLst>
            <a:ext uri="{FF2B5EF4-FFF2-40B4-BE49-F238E27FC236}">
              <a16:creationId xmlns:a16="http://schemas.microsoft.com/office/drawing/2014/main" id="{FED66695-09F9-8C91-E9A1-F3E816E74B68}"/>
            </a:ext>
          </a:extLst>
        </xdr:cNvPr>
        <xdr:cNvPicPr>
          <a:picLocks noChangeAspect="1"/>
        </xdr:cNvPicPr>
      </xdr:nvPicPr>
      <xdr:blipFill>
        <a:blip xmlns:r="http://schemas.openxmlformats.org/officeDocument/2006/relationships" r:embed="rId6"/>
        <a:stretch>
          <a:fillRect/>
        </a:stretch>
      </xdr:blipFill>
      <xdr:spPr>
        <a:xfrm>
          <a:off x="5265964" y="5973536"/>
          <a:ext cx="4395597" cy="4627265"/>
        </a:xfrm>
        <a:prstGeom prst="rect">
          <a:avLst/>
        </a:prstGeom>
      </xdr:spPr>
    </xdr:pic>
    <xdr:clientData/>
  </xdr:twoCellAnchor>
  <xdr:twoCellAnchor editAs="oneCell">
    <xdr:from>
      <xdr:col>1</xdr:col>
      <xdr:colOff>0</xdr:colOff>
      <xdr:row>66</xdr:row>
      <xdr:rowOff>0</xdr:rowOff>
    </xdr:from>
    <xdr:to>
      <xdr:col>8</xdr:col>
      <xdr:colOff>342523</xdr:colOff>
      <xdr:row>96</xdr:row>
      <xdr:rowOff>149354</xdr:rowOff>
    </xdr:to>
    <xdr:pic>
      <xdr:nvPicPr>
        <xdr:cNvPr id="16" name="Picture 15">
          <a:extLst>
            <a:ext uri="{FF2B5EF4-FFF2-40B4-BE49-F238E27FC236}">
              <a16:creationId xmlns:a16="http://schemas.microsoft.com/office/drawing/2014/main" id="{D6F5E929-EFFB-1E28-7AEC-C30E995BE23C}"/>
            </a:ext>
          </a:extLst>
        </xdr:cNvPr>
        <xdr:cNvPicPr>
          <a:picLocks noChangeAspect="1"/>
        </xdr:cNvPicPr>
      </xdr:nvPicPr>
      <xdr:blipFill>
        <a:blip xmlns:r="http://schemas.openxmlformats.org/officeDocument/2006/relationships" r:embed="rId7"/>
        <a:stretch>
          <a:fillRect/>
        </a:stretch>
      </xdr:blipFill>
      <xdr:spPr>
        <a:xfrm>
          <a:off x="585107" y="10872107"/>
          <a:ext cx="4438273" cy="50479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4D6DAC-D9B6-497C-803A-4AEA426095E9}" name="Notes_all_tables" displayName="Notes_all_tables" ref="A2:C16" totalsRowShown="0" headerRowDxfId="4" dataDxfId="3" headerRowCellStyle="Normal 2">
  <tableColumns count="3">
    <tableColumn id="1" xr3:uid="{7BF4D769-0217-43F2-83BA-4C3F85DD0561}" name="Issues affecting all tables" dataDxfId="2"/>
    <tableColumn id="2" xr3:uid="{77EAA259-AB70-4EE0-B85B-985114776DAF}" name="Note text " dataDxfId="1"/>
    <tableColumn id="3" xr3:uid="{A18A63CD-65F7-4B44-888B-2B7A345E18CB}" name="Link"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estimates/bulletins/populationestimatesforenglandandwales/previousreleases" TargetMode="External"/><Relationship Id="rId2" Type="http://schemas.openxmlformats.org/officeDocument/2006/relationships/hyperlink" Target="https://www.ons.gov.uk/peoplepopulationandcommunity/populationandmigration/populationestimates/datasets/estimatesofthepopulationforenglandandwales" TargetMode="External"/><Relationship Id="rId1" Type="http://schemas.openxmlformats.org/officeDocument/2006/relationships/hyperlink" Target="mailto:pop.info@ons.gov.uk" TargetMode="External"/><Relationship Id="rId5" Type="http://schemas.openxmlformats.org/officeDocument/2006/relationships/hyperlink" Target="https://www.ons.gov.uk/peoplepopulationandcommunity/populationandmigration/populationestimates/methodologies/populationestimatesforenglandandwalesqualityandmethodsguide" TargetMode="External"/><Relationship Id="rId4" Type="http://schemas.openxmlformats.org/officeDocument/2006/relationships/hyperlink" Target="https://www.ons.gov.uk/peoplepopulationandcommunity/populationandmigration/populationestimates/datasets/populationestimatesforukenglandandwalesscotlandandnorthernirelan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ons.gov.uk/peoplepopulationandcommunity/populationandmigration/populationestimates/datasets/analysisofpopulationestimatestoolforuk" TargetMode="External"/><Relationship Id="rId1"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721B-0C7A-4588-AC9C-5D16ECEAC86C}">
  <dimension ref="A1:A32"/>
  <sheetViews>
    <sheetView tabSelected="1" zoomScaleNormal="100" workbookViewId="0"/>
  </sheetViews>
  <sheetFormatPr defaultColWidth="8.81640625" defaultRowHeight="13" x14ac:dyDescent="0.3"/>
  <cols>
    <col min="1" max="1" width="177.54296875" style="1" customWidth="1"/>
    <col min="2" max="16384" width="8.81640625" style="1"/>
  </cols>
  <sheetData>
    <row r="1" spans="1:1" ht="19" x14ac:dyDescent="0.4">
      <c r="A1" s="82" t="s">
        <v>171</v>
      </c>
    </row>
    <row r="2" spans="1:1" ht="15.5" x14ac:dyDescent="0.3">
      <c r="A2" s="83" t="s">
        <v>115</v>
      </c>
    </row>
    <row r="3" spans="1:1" ht="15.5" x14ac:dyDescent="0.35">
      <c r="A3" s="125" t="s">
        <v>114</v>
      </c>
    </row>
    <row r="4" spans="1:1" ht="108.5" x14ac:dyDescent="0.35">
      <c r="A4" s="17" t="s">
        <v>77</v>
      </c>
    </row>
    <row r="5" spans="1:1" ht="15.5" x14ac:dyDescent="0.35">
      <c r="A5" s="3"/>
    </row>
    <row r="6" spans="1:1" ht="15.5" x14ac:dyDescent="0.35">
      <c r="A6" s="4" t="s">
        <v>65</v>
      </c>
    </row>
    <row r="7" spans="1:1" ht="15.5" x14ac:dyDescent="0.35">
      <c r="A7" s="5" t="s">
        <v>116</v>
      </c>
    </row>
    <row r="8" spans="1:1" ht="15.5" x14ac:dyDescent="0.35">
      <c r="A8" s="5" t="s">
        <v>117</v>
      </c>
    </row>
    <row r="9" spans="1:1" ht="15.5" x14ac:dyDescent="0.35">
      <c r="A9" s="4" t="s">
        <v>66</v>
      </c>
    </row>
    <row r="10" spans="1:1" ht="15.5" x14ac:dyDescent="0.35">
      <c r="A10" s="5" t="s">
        <v>67</v>
      </c>
    </row>
    <row r="11" spans="1:1" ht="15.5" x14ac:dyDescent="0.35">
      <c r="A11" s="4" t="s">
        <v>68</v>
      </c>
    </row>
    <row r="12" spans="1:1" ht="46.5" x14ac:dyDescent="0.3">
      <c r="A12" s="18" t="s">
        <v>78</v>
      </c>
    </row>
    <row r="13" spans="1:1" ht="15.5" x14ac:dyDescent="0.35">
      <c r="A13" s="4" t="s">
        <v>69</v>
      </c>
    </row>
    <row r="14" spans="1:1" ht="15.5" x14ac:dyDescent="0.35">
      <c r="A14" s="5" t="s">
        <v>74</v>
      </c>
    </row>
    <row r="15" spans="1:1" ht="31" x14ac:dyDescent="0.35">
      <c r="A15" s="85" t="s">
        <v>109</v>
      </c>
    </row>
    <row r="16" spans="1:1" ht="15.5" x14ac:dyDescent="0.35">
      <c r="A16" s="86" t="s">
        <v>110</v>
      </c>
    </row>
    <row r="17" spans="1:1" ht="15.5" x14ac:dyDescent="0.35">
      <c r="A17" s="84" t="s">
        <v>111</v>
      </c>
    </row>
    <row r="18" spans="1:1" ht="15.5" x14ac:dyDescent="0.3">
      <c r="A18" s="126" t="s">
        <v>121</v>
      </c>
    </row>
    <row r="20" spans="1:1" ht="15.5" x14ac:dyDescent="0.35">
      <c r="A20" s="10" t="s">
        <v>120</v>
      </c>
    </row>
    <row r="21" spans="1:1" ht="15.5" x14ac:dyDescent="0.35">
      <c r="A21" s="6"/>
    </row>
    <row r="22" spans="1:1" ht="15.5" x14ac:dyDescent="0.35">
      <c r="A22" s="4" t="s">
        <v>70</v>
      </c>
    </row>
    <row r="23" spans="1:1" ht="15.5" x14ac:dyDescent="0.35">
      <c r="A23" s="6" t="s">
        <v>54</v>
      </c>
    </row>
    <row r="24" spans="1:1" ht="15.5" x14ac:dyDescent="0.35">
      <c r="A24" s="6" t="s">
        <v>55</v>
      </c>
    </row>
    <row r="25" spans="1:1" ht="15.5" x14ac:dyDescent="0.35">
      <c r="A25" s="6" t="s">
        <v>56</v>
      </c>
    </row>
    <row r="26" spans="1:1" ht="15.5" x14ac:dyDescent="0.35">
      <c r="A26" s="6" t="s">
        <v>57</v>
      </c>
    </row>
    <row r="27" spans="1:1" ht="15.5" x14ac:dyDescent="0.35">
      <c r="A27" s="6" t="s">
        <v>58</v>
      </c>
    </row>
    <row r="28" spans="1:1" ht="15.5" x14ac:dyDescent="0.35">
      <c r="A28" s="6" t="s">
        <v>59</v>
      </c>
    </row>
    <row r="29" spans="1:1" ht="15.5" x14ac:dyDescent="0.35">
      <c r="A29" s="7" t="s">
        <v>71</v>
      </c>
    </row>
    <row r="30" spans="1:1" ht="15.5" x14ac:dyDescent="0.35">
      <c r="A30" s="6" t="s">
        <v>60</v>
      </c>
    </row>
    <row r="31" spans="1:1" ht="15.5" x14ac:dyDescent="0.35">
      <c r="A31" s="6" t="s">
        <v>118</v>
      </c>
    </row>
    <row r="32" spans="1:1" ht="15.5" x14ac:dyDescent="0.35">
      <c r="A32" s="8" t="s">
        <v>119</v>
      </c>
    </row>
  </sheetData>
  <hyperlinks>
    <hyperlink ref="A29" r:id="rId1" display="email: Pop Info" xr:uid="{4107FCCD-D8BD-4EEE-AF85-532C138D3AF2}"/>
    <hyperlink ref="A3" r:id="rId2" xr:uid="{1067CC09-2E8A-472F-9EE2-09809DED68D6}"/>
    <hyperlink ref="A17" r:id="rId3" xr:uid="{2AB9A6EC-2603-4E80-861C-38160075BF7F}"/>
    <hyperlink ref="A16" r:id="rId4" xr:uid="{BC2A762D-8E49-4E26-A91E-89087DEDA968}"/>
    <hyperlink ref="A18" r:id="rId5" xr:uid="{22CAD618-D965-41A3-B1A8-7402FBAF23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2C04-1E4C-4F59-A1B7-C0A40D5A2CE0}">
  <sheetPr>
    <pageSetUpPr fitToPage="1"/>
  </sheetPr>
  <dimension ref="B3:M79"/>
  <sheetViews>
    <sheetView showGridLines="0" workbookViewId="0"/>
  </sheetViews>
  <sheetFormatPr defaultColWidth="8.81640625" defaultRowHeight="12.5" x14ac:dyDescent="0.25"/>
  <cols>
    <col min="1" max="1" width="8.81640625" style="35"/>
    <col min="2" max="2" width="13" style="35" customWidth="1"/>
    <col min="3" max="11" width="18.453125" style="35" customWidth="1"/>
    <col min="12" max="12" width="19" style="35" customWidth="1"/>
    <col min="13" max="13" width="17.81640625" style="35" customWidth="1"/>
    <col min="14" max="16384" width="8.81640625" style="35"/>
  </cols>
  <sheetData>
    <row r="3" spans="2:13" ht="18" x14ac:dyDescent="0.4">
      <c r="B3" s="34" t="s">
        <v>162</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62</v>
      </c>
      <c r="C5" s="33"/>
      <c r="D5" s="33"/>
      <c r="E5" s="33"/>
      <c r="F5" s="33"/>
      <c r="G5" s="33"/>
      <c r="H5" s="33"/>
      <c r="I5" s="33"/>
      <c r="J5" s="33"/>
      <c r="K5" s="33"/>
      <c r="L5" s="33"/>
    </row>
    <row r="6" spans="2:13" ht="14" x14ac:dyDescent="0.3">
      <c r="B6" s="32"/>
      <c r="C6" s="33"/>
      <c r="D6" s="33"/>
      <c r="E6" s="33"/>
      <c r="F6" s="33"/>
      <c r="G6" s="33"/>
      <c r="H6" s="33"/>
      <c r="I6" s="33"/>
      <c r="J6" s="33"/>
      <c r="K6" s="33"/>
      <c r="L6" s="33"/>
    </row>
    <row r="7" spans="2:13" ht="15.5" x14ac:dyDescent="0.35">
      <c r="B7" s="36" t="s">
        <v>12</v>
      </c>
      <c r="C7" s="33"/>
      <c r="D7" s="33"/>
      <c r="E7" s="33"/>
      <c r="F7" s="33"/>
      <c r="G7" s="33"/>
      <c r="H7" s="33"/>
      <c r="I7" s="33"/>
      <c r="J7" s="33"/>
      <c r="K7" s="33"/>
      <c r="L7" s="33"/>
    </row>
    <row r="8" spans="2:13" ht="14.5" thickBot="1" x14ac:dyDescent="0.35">
      <c r="B8" s="32"/>
      <c r="C8" s="33"/>
      <c r="D8" s="33"/>
      <c r="E8" s="33"/>
      <c r="F8" s="33"/>
      <c r="G8" s="33"/>
      <c r="H8" s="33"/>
      <c r="I8" s="33"/>
      <c r="J8" s="33"/>
      <c r="K8" s="33"/>
      <c r="L8" s="33"/>
    </row>
    <row r="9" spans="2:13" ht="14" x14ac:dyDescent="0.3">
      <c r="B9" s="37"/>
      <c r="C9" s="92" t="s">
        <v>1</v>
      </c>
      <c r="D9" s="92" t="s">
        <v>2</v>
      </c>
      <c r="E9" s="92" t="s">
        <v>3</v>
      </c>
      <c r="F9" s="92" t="s">
        <v>4</v>
      </c>
      <c r="G9" s="92" t="s">
        <v>5</v>
      </c>
      <c r="H9" s="92" t="s">
        <v>6</v>
      </c>
      <c r="I9" s="92" t="s">
        <v>0</v>
      </c>
      <c r="J9" s="92" t="s">
        <v>10</v>
      </c>
      <c r="K9" s="92" t="s">
        <v>48</v>
      </c>
      <c r="L9" s="92" t="s">
        <v>11</v>
      </c>
      <c r="M9" s="92" t="s">
        <v>130</v>
      </c>
    </row>
    <row r="10" spans="2:13" ht="14" x14ac:dyDescent="0.3">
      <c r="B10" s="38" t="s">
        <v>15</v>
      </c>
      <c r="C10" s="68">
        <v>1</v>
      </c>
      <c r="D10" s="68">
        <v>1</v>
      </c>
      <c r="E10" s="68">
        <v>1</v>
      </c>
      <c r="F10" s="68">
        <v>1</v>
      </c>
      <c r="G10" s="68">
        <v>1</v>
      </c>
      <c r="H10" s="68">
        <v>1</v>
      </c>
      <c r="I10" s="68">
        <v>1</v>
      </c>
      <c r="J10" s="68">
        <v>1</v>
      </c>
      <c r="K10" s="68">
        <v>1</v>
      </c>
      <c r="L10" s="68">
        <v>1</v>
      </c>
      <c r="M10" s="68">
        <v>1</v>
      </c>
    </row>
    <row r="11" spans="2:13" ht="14" x14ac:dyDescent="0.3">
      <c r="B11" s="112" t="s">
        <v>16</v>
      </c>
      <c r="C11" s="101">
        <v>4.7110360304407954E-2</v>
      </c>
      <c r="D11" s="101">
        <v>4.362716227123007E-2</v>
      </c>
      <c r="E11" s="101">
        <v>4.5253491400601732E-2</v>
      </c>
      <c r="F11" s="101">
        <v>5.3702914419247218E-2</v>
      </c>
      <c r="G11" s="101">
        <v>4.5876574570535136E-2</v>
      </c>
      <c r="H11" s="101">
        <v>5.335801376202165E-2</v>
      </c>
      <c r="I11" s="101">
        <v>4.8440745926102875E-2</v>
      </c>
      <c r="J11" s="101">
        <v>4.6046336151458506E-2</v>
      </c>
      <c r="K11" s="101">
        <v>5.2865980048452867E-2</v>
      </c>
      <c r="L11" s="101">
        <v>5.2584767583865134E-2</v>
      </c>
      <c r="M11" s="101">
        <v>5.195361121536788E-2</v>
      </c>
    </row>
    <row r="12" spans="2:13" ht="14" x14ac:dyDescent="0.3">
      <c r="B12" s="113" t="s">
        <v>17</v>
      </c>
      <c r="C12" s="102">
        <v>5.3287953692892458E-2</v>
      </c>
      <c r="D12" s="102">
        <v>4.997491438169404E-2</v>
      </c>
      <c r="E12" s="102">
        <v>4.9048003951681712E-2</v>
      </c>
      <c r="F12" s="102">
        <v>6.0375361914140002E-2</v>
      </c>
      <c r="G12" s="102">
        <v>5.303097291778873E-2</v>
      </c>
      <c r="H12" s="102">
        <v>6.1194720534384933E-2</v>
      </c>
      <c r="I12" s="102">
        <v>5.4855867651639086E-2</v>
      </c>
      <c r="J12" s="102">
        <v>5.2581928557954488E-2</v>
      </c>
      <c r="K12" s="102">
        <v>5.7511148623580595E-2</v>
      </c>
      <c r="L12" s="102">
        <v>5.7366124126179488E-2</v>
      </c>
      <c r="M12" s="102">
        <v>5.6834898044878304E-2</v>
      </c>
    </row>
    <row r="13" spans="2:13" ht="14" x14ac:dyDescent="0.3">
      <c r="B13" s="114" t="s">
        <v>18</v>
      </c>
      <c r="C13" s="103">
        <v>5.8678856234317942E-2</v>
      </c>
      <c r="D13" s="103">
        <v>5.4588486791876625E-2</v>
      </c>
      <c r="E13" s="103">
        <v>5.4245812564551618E-2</v>
      </c>
      <c r="F13" s="103">
        <v>6.3233932481885927E-2</v>
      </c>
      <c r="G13" s="103">
        <v>5.9598549827570964E-2</v>
      </c>
      <c r="H13" s="103">
        <v>6.0993521387469316E-2</v>
      </c>
      <c r="I13" s="103">
        <v>5.8972854797204745E-2</v>
      </c>
      <c r="J13" s="103">
        <v>5.6912009328966097E-2</v>
      </c>
      <c r="K13" s="103">
        <v>6.0592275763232818E-2</v>
      </c>
      <c r="L13" s="103">
        <v>6.050333748850846E-2</v>
      </c>
      <c r="M13" s="103">
        <v>6.0079124413925038E-2</v>
      </c>
    </row>
    <row r="14" spans="2:13" ht="14" x14ac:dyDescent="0.3">
      <c r="B14" s="115" t="s">
        <v>19</v>
      </c>
      <c r="C14" s="104">
        <v>5.7917008256113414E-2</v>
      </c>
      <c r="D14" s="104">
        <v>5.0945618742228908E-2</v>
      </c>
      <c r="E14" s="104">
        <v>5.775966590327361E-2</v>
      </c>
      <c r="F14" s="104">
        <v>5.8361870048941077E-2</v>
      </c>
      <c r="G14" s="104">
        <v>5.3344480261095346E-2</v>
      </c>
      <c r="H14" s="104">
        <v>4.9303850951671967E-2</v>
      </c>
      <c r="I14" s="104">
        <v>5.486645116615211E-2</v>
      </c>
      <c r="J14" s="104">
        <v>5.6062627544458357E-2</v>
      </c>
      <c r="K14" s="104">
        <v>5.8054234852564779E-2</v>
      </c>
      <c r="L14" s="104">
        <v>5.7958332239134672E-2</v>
      </c>
      <c r="M14" s="104">
        <v>5.7627606162183626E-2</v>
      </c>
    </row>
    <row r="15" spans="2:13" ht="14" x14ac:dyDescent="0.3">
      <c r="B15" s="116" t="s">
        <v>20</v>
      </c>
      <c r="C15" s="101">
        <v>6.3713677655495654E-2</v>
      </c>
      <c r="D15" s="101">
        <v>3.920991209126802E-2</v>
      </c>
      <c r="E15" s="101">
        <v>4.2334635592078673E-2</v>
      </c>
      <c r="F15" s="101">
        <v>6.5342954983024934E-2</v>
      </c>
      <c r="G15" s="101">
        <v>3.8320243731862796E-2</v>
      </c>
      <c r="H15" s="101">
        <v>3.9445092752806728E-2</v>
      </c>
      <c r="I15" s="101">
        <v>4.9349416243578074E-2</v>
      </c>
      <c r="J15" s="101">
        <v>5.8274484248795291E-2</v>
      </c>
      <c r="K15" s="101">
        <v>6.0239650809384544E-2</v>
      </c>
      <c r="L15" s="101">
        <v>6.023324074913762E-2</v>
      </c>
      <c r="M15" s="101">
        <v>6.0559687210288718E-2</v>
      </c>
    </row>
    <row r="16" spans="2:13" ht="14" x14ac:dyDescent="0.3">
      <c r="B16" s="115" t="s">
        <v>21</v>
      </c>
      <c r="C16" s="104">
        <v>6.5916412027260909E-2</v>
      </c>
      <c r="D16" s="104">
        <v>4.0824117095303536E-2</v>
      </c>
      <c r="E16" s="104">
        <v>4.9979792536710227E-2</v>
      </c>
      <c r="F16" s="104">
        <v>6.5938184330036301E-2</v>
      </c>
      <c r="G16" s="104">
        <v>4.7765657280203218E-2</v>
      </c>
      <c r="H16" s="104">
        <v>5.4846887449197218E-2</v>
      </c>
      <c r="I16" s="104">
        <v>5.5218731006371279E-2</v>
      </c>
      <c r="J16" s="104">
        <v>5.71340867388061E-2</v>
      </c>
      <c r="K16" s="104">
        <v>6.6068490081468284E-2</v>
      </c>
      <c r="L16" s="104">
        <v>6.577843244015219E-2</v>
      </c>
      <c r="M16" s="104">
        <v>6.5552482368289297E-2</v>
      </c>
    </row>
    <row r="17" spans="2:13" ht="14" x14ac:dyDescent="0.3">
      <c r="B17" s="112" t="s">
        <v>22</v>
      </c>
      <c r="C17" s="101">
        <v>7.0073452082246454E-2</v>
      </c>
      <c r="D17" s="101">
        <v>4.8829701372074256E-2</v>
      </c>
      <c r="E17" s="101">
        <v>5.5514392204409721E-2</v>
      </c>
      <c r="F17" s="101">
        <v>7.371290839346864E-2</v>
      </c>
      <c r="G17" s="101">
        <v>5.713068433025989E-2</v>
      </c>
      <c r="H17" s="101">
        <v>6.6516437970303002E-2</v>
      </c>
      <c r="I17" s="101">
        <v>6.2947720462166956E-2</v>
      </c>
      <c r="J17" s="101">
        <v>6.2551403632123193E-2</v>
      </c>
      <c r="K17" s="101">
        <v>7.030064480410346E-2</v>
      </c>
      <c r="L17" s="101">
        <v>6.9978667295791386E-2</v>
      </c>
      <c r="M17" s="101">
        <v>6.9654035886002066E-2</v>
      </c>
    </row>
    <row r="18" spans="2:13" ht="14" x14ac:dyDescent="0.3">
      <c r="B18" s="115" t="s">
        <v>23</v>
      </c>
      <c r="C18" s="104">
        <v>6.8698813338964382E-2</v>
      </c>
      <c r="D18" s="104">
        <v>5.362868922190956E-2</v>
      </c>
      <c r="E18" s="104">
        <v>5.6738066370290538E-2</v>
      </c>
      <c r="F18" s="104">
        <v>7.2794344586352352E-2</v>
      </c>
      <c r="G18" s="104">
        <v>5.9252887884950846E-2</v>
      </c>
      <c r="H18" s="104">
        <v>6.7069735624320947E-2</v>
      </c>
      <c r="I18" s="104">
        <v>6.382010444416894E-2</v>
      </c>
      <c r="J18" s="104">
        <v>6.2832301545110006E-2</v>
      </c>
      <c r="K18" s="104">
        <v>6.9130976330362526E-2</v>
      </c>
      <c r="L18" s="104">
        <v>6.8828017250217671E-2</v>
      </c>
      <c r="M18" s="104">
        <v>6.8532247701606958E-2</v>
      </c>
    </row>
    <row r="19" spans="2:13" ht="14" x14ac:dyDescent="0.3">
      <c r="B19" s="112" t="s">
        <v>24</v>
      </c>
      <c r="C19" s="101">
        <v>6.8193675005589649E-2</v>
      </c>
      <c r="D19" s="101">
        <v>5.9147525249220165E-2</v>
      </c>
      <c r="E19" s="101">
        <v>5.4492792671426649E-2</v>
      </c>
      <c r="F19" s="101">
        <v>6.828970767625403E-2</v>
      </c>
      <c r="G19" s="101">
        <v>6.2822048408749262E-2</v>
      </c>
      <c r="H19" s="101">
        <v>6.5389722747575554E-2</v>
      </c>
      <c r="I19" s="101">
        <v>6.3682518755499642E-2</v>
      </c>
      <c r="J19" s="101">
        <v>6.0888652616054736E-2</v>
      </c>
      <c r="K19" s="101">
        <v>6.5970440030728328E-2</v>
      </c>
      <c r="L19" s="101">
        <v>6.5655369838111682E-2</v>
      </c>
      <c r="M19" s="101">
        <v>6.5469623610342087E-2</v>
      </c>
    </row>
    <row r="20" spans="2:13" ht="14" x14ac:dyDescent="0.3">
      <c r="B20" s="115" t="s">
        <v>25</v>
      </c>
      <c r="C20" s="104">
        <v>5.9689132901067414E-2</v>
      </c>
      <c r="D20" s="104">
        <v>5.7805990009379839E-2</v>
      </c>
      <c r="E20" s="104">
        <v>5.1989312497193407E-2</v>
      </c>
      <c r="F20" s="104">
        <v>5.8450052174424241E-2</v>
      </c>
      <c r="G20" s="104">
        <v>6.1021390847193303E-2</v>
      </c>
      <c r="H20" s="104">
        <v>5.7834694780894126E-2</v>
      </c>
      <c r="I20" s="104">
        <v>5.8108030468426351E-2</v>
      </c>
      <c r="J20" s="104">
        <v>5.6347812666129336E-2</v>
      </c>
      <c r="K20" s="104">
        <v>5.971049782714638E-2</v>
      </c>
      <c r="L20" s="104">
        <v>5.9453152049224516E-2</v>
      </c>
      <c r="M20" s="104">
        <v>5.9351605319436264E-2</v>
      </c>
    </row>
    <row r="21" spans="2:13" ht="14" x14ac:dyDescent="0.3">
      <c r="B21" s="112" t="s">
        <v>26</v>
      </c>
      <c r="C21" s="101">
        <v>6.3009796371284954E-2</v>
      </c>
      <c r="D21" s="101">
        <v>7.2039351700368653E-2</v>
      </c>
      <c r="E21" s="101">
        <v>7.008621851003638E-2</v>
      </c>
      <c r="F21" s="101">
        <v>6.4137799268088352E-2</v>
      </c>
      <c r="G21" s="101">
        <v>7.4437897410750895E-2</v>
      </c>
      <c r="H21" s="101">
        <v>6.5409842662267112E-2</v>
      </c>
      <c r="I21" s="101">
        <v>6.7956746688115924E-2</v>
      </c>
      <c r="J21" s="101">
        <v>6.6210450499888537E-2</v>
      </c>
      <c r="K21" s="101">
        <v>6.604069256444528E-2</v>
      </c>
      <c r="L21" s="101">
        <v>6.6057784219750892E-2</v>
      </c>
      <c r="M21" s="101">
        <v>6.6265961673234522E-2</v>
      </c>
    </row>
    <row r="22" spans="2:13" ht="14" x14ac:dyDescent="0.3">
      <c r="B22" s="115" t="s">
        <v>27</v>
      </c>
      <c r="C22" s="104">
        <v>6.7663693803360417E-2</v>
      </c>
      <c r="D22" s="104">
        <v>8.1659140981174883E-2</v>
      </c>
      <c r="E22" s="104">
        <v>8.1379945215321742E-2</v>
      </c>
      <c r="F22" s="104">
        <v>6.6621595802530825E-2</v>
      </c>
      <c r="G22" s="104">
        <v>7.7219270251368585E-2</v>
      </c>
      <c r="H22" s="104">
        <v>7.2069534425174039E-2</v>
      </c>
      <c r="I22" s="104">
        <v>7.3696035415463421E-2</v>
      </c>
      <c r="J22" s="104">
        <v>7.0953818188054116E-2</v>
      </c>
      <c r="K22" s="104">
        <v>6.6942818558898429E-2</v>
      </c>
      <c r="L22" s="104">
        <v>6.7145349556492262E-2</v>
      </c>
      <c r="M22" s="104">
        <v>6.7709030041639681E-2</v>
      </c>
    </row>
    <row r="23" spans="2:13" ht="14" x14ac:dyDescent="0.3">
      <c r="B23" s="112" t="s">
        <v>28</v>
      </c>
      <c r="C23" s="101">
        <v>5.967257098849775E-2</v>
      </c>
      <c r="D23" s="101">
        <v>7.7525467355975833E-2</v>
      </c>
      <c r="E23" s="101">
        <v>7.7069019713503079E-2</v>
      </c>
      <c r="F23" s="101">
        <v>5.9596419805705382E-2</v>
      </c>
      <c r="G23" s="101">
        <v>7.3328563734435165E-2</v>
      </c>
      <c r="H23" s="101">
        <v>6.4886724880286503E-2</v>
      </c>
      <c r="I23" s="101">
        <v>6.7826720652670217E-2</v>
      </c>
      <c r="J23" s="101">
        <v>6.6400631077118313E-2</v>
      </c>
      <c r="K23" s="101">
        <v>6.0140704064547079E-2</v>
      </c>
      <c r="L23" s="101">
        <v>6.049637168084579E-2</v>
      </c>
      <c r="M23" s="101">
        <v>6.1221642287582111E-2</v>
      </c>
    </row>
    <row r="24" spans="2:13" ht="14" x14ac:dyDescent="0.3">
      <c r="B24" s="115" t="s">
        <v>29</v>
      </c>
      <c r="C24" s="104">
        <v>4.7623779594067522E-2</v>
      </c>
      <c r="D24" s="104">
        <v>6.6705931112710767E-2</v>
      </c>
      <c r="E24" s="104">
        <v>6.575284027122906E-2</v>
      </c>
      <c r="F24" s="104">
        <v>4.6611601828309403E-2</v>
      </c>
      <c r="G24" s="104">
        <v>6.1817217180202416E-2</v>
      </c>
      <c r="H24" s="104">
        <v>5.6013842501307795E-2</v>
      </c>
      <c r="I24" s="104">
        <v>5.6432811314079401E-2</v>
      </c>
      <c r="J24" s="104">
        <v>5.7559206351928384E-2</v>
      </c>
      <c r="K24" s="104">
        <v>4.9913459535325187E-2</v>
      </c>
      <c r="L24" s="104">
        <v>5.0320700225224509E-2</v>
      </c>
      <c r="M24" s="104">
        <v>5.105008475922946E-2</v>
      </c>
    </row>
    <row r="25" spans="2:13" ht="14" x14ac:dyDescent="0.3">
      <c r="B25" s="112" t="s">
        <v>30</v>
      </c>
      <c r="C25" s="101">
        <v>4.5089806970909002E-2</v>
      </c>
      <c r="D25" s="101">
        <v>6.5015378574700605E-2</v>
      </c>
      <c r="E25" s="101">
        <v>6.4147469576541383E-2</v>
      </c>
      <c r="F25" s="101">
        <v>3.9887714760218101E-2</v>
      </c>
      <c r="G25" s="101">
        <v>5.8296288555374241E-2</v>
      </c>
      <c r="H25" s="101">
        <v>5.3096454871031346E-2</v>
      </c>
      <c r="I25" s="101">
        <v>5.3035503155399254E-2</v>
      </c>
      <c r="J25" s="101">
        <v>5.4245708504107149E-2</v>
      </c>
      <c r="K25" s="101">
        <v>4.4795940100213497E-2</v>
      </c>
      <c r="L25" s="101">
        <v>4.5246354617887348E-2</v>
      </c>
      <c r="M25" s="101">
        <v>4.568747014482253E-2</v>
      </c>
    </row>
    <row r="26" spans="2:13" ht="14" x14ac:dyDescent="0.3">
      <c r="B26" s="117" t="s">
        <v>31</v>
      </c>
      <c r="C26" s="105">
        <v>4.3284558500815674E-2</v>
      </c>
      <c r="D26" s="105">
        <v>6.1939663634578888E-2</v>
      </c>
      <c r="E26" s="105">
        <v>5.8040325115631598E-2</v>
      </c>
      <c r="F26" s="105">
        <v>3.6250202084037564E-2</v>
      </c>
      <c r="G26" s="105">
        <v>5.2669233675511858E-2</v>
      </c>
      <c r="H26" s="105">
        <v>5.0782664681501749E-2</v>
      </c>
      <c r="I26" s="105">
        <v>4.9302546393591835E-2</v>
      </c>
      <c r="J26" s="105">
        <v>5.1791367276593558E-2</v>
      </c>
      <c r="K26" s="105">
        <v>4.1247738800458851E-2</v>
      </c>
      <c r="L26" s="105">
        <v>4.159136590429445E-2</v>
      </c>
      <c r="M26" s="105">
        <v>4.1663045470948387E-2</v>
      </c>
    </row>
    <row r="27" spans="2:13" ht="14" x14ac:dyDescent="0.3">
      <c r="B27" s="112" t="s">
        <v>32</v>
      </c>
      <c r="C27" s="101">
        <v>2.9074437516044351E-2</v>
      </c>
      <c r="D27" s="101">
        <v>3.9526209017734439E-2</v>
      </c>
      <c r="E27" s="101">
        <v>3.5509003547532447E-2</v>
      </c>
      <c r="F27" s="101">
        <v>2.3809173880454431E-2</v>
      </c>
      <c r="G27" s="101">
        <v>3.2564570454746422E-2</v>
      </c>
      <c r="H27" s="101">
        <v>3.2201923463844512E-2</v>
      </c>
      <c r="I27" s="101">
        <v>3.1433038103676106E-2</v>
      </c>
      <c r="J27" s="101">
        <v>3.177456141855161E-2</v>
      </c>
      <c r="K27" s="101">
        <v>2.5503152733336573E-2</v>
      </c>
      <c r="L27" s="101">
        <v>2.5714720481596974E-2</v>
      </c>
      <c r="M27" s="101">
        <v>2.5780908544180924E-2</v>
      </c>
    </row>
    <row r="28" spans="2:13" ht="14" x14ac:dyDescent="0.3">
      <c r="B28" s="117" t="s">
        <v>33</v>
      </c>
      <c r="C28" s="105">
        <v>1.9129009017961395E-2</v>
      </c>
      <c r="D28" s="105">
        <v>2.3155116375455358E-2</v>
      </c>
      <c r="E28" s="105">
        <v>1.9780861286990883E-2</v>
      </c>
      <c r="F28" s="105">
        <v>1.4660278361576108E-2</v>
      </c>
      <c r="G28" s="105">
        <v>2.0257397567504561E-2</v>
      </c>
      <c r="H28" s="105">
        <v>1.8902659852722225E-2</v>
      </c>
      <c r="I28" s="105">
        <v>1.9033694886348172E-2</v>
      </c>
      <c r="J28" s="105">
        <v>1.9737965805223533E-2</v>
      </c>
      <c r="K28" s="105">
        <v>1.5977088500137893E-2</v>
      </c>
      <c r="L28" s="105">
        <v>1.6060454446021579E-2</v>
      </c>
      <c r="M28" s="105">
        <v>1.6042469523381845E-2</v>
      </c>
    </row>
    <row r="29" spans="2:13" ht="14.5" thickBot="1" x14ac:dyDescent="0.35">
      <c r="B29" s="118" t="s">
        <v>34</v>
      </c>
      <c r="C29" s="106">
        <v>1.2173005738702706E-2</v>
      </c>
      <c r="D29" s="106">
        <v>1.3851624021115547E-2</v>
      </c>
      <c r="E29" s="106">
        <v>1.0878351070995555E-2</v>
      </c>
      <c r="F29" s="106">
        <v>8.2229832013050955E-3</v>
      </c>
      <c r="G29" s="106">
        <v>1.1246071109896382E-2</v>
      </c>
      <c r="H29" s="106">
        <v>1.0683674701219267E-2</v>
      </c>
      <c r="I29" s="106">
        <v>1.1020462469345606E-2</v>
      </c>
      <c r="J29" s="106">
        <v>1.1694647848678682E-2</v>
      </c>
      <c r="K29" s="106">
        <v>8.9940659716126314E-3</v>
      </c>
      <c r="L29" s="106">
        <v>9.0274578075633816E-3</v>
      </c>
      <c r="M29" s="106">
        <v>8.964465622660317E-3</v>
      </c>
    </row>
    <row r="30" spans="2:13" ht="14" x14ac:dyDescent="0.3">
      <c r="B30" s="33"/>
      <c r="C30" s="28"/>
      <c r="D30" s="28"/>
      <c r="E30" s="28"/>
      <c r="F30" s="28"/>
      <c r="G30" s="28"/>
      <c r="H30" s="28"/>
      <c r="I30" s="28"/>
      <c r="J30" s="28"/>
      <c r="K30" s="28"/>
      <c r="L30" s="28"/>
      <c r="M30" s="28"/>
    </row>
    <row r="31" spans="2:13" ht="14" x14ac:dyDescent="0.3">
      <c r="I31" s="33"/>
      <c r="J31" s="33"/>
      <c r="K31" s="33"/>
      <c r="L31" s="33"/>
    </row>
    <row r="32" spans="2:13" ht="15.5" x14ac:dyDescent="0.35">
      <c r="B32" s="36" t="s">
        <v>13</v>
      </c>
      <c r="C32" s="33"/>
      <c r="D32" s="33"/>
      <c r="E32" s="33"/>
      <c r="F32" s="33"/>
      <c r="G32" s="33"/>
      <c r="H32" s="33"/>
      <c r="I32" s="33"/>
      <c r="J32" s="33"/>
      <c r="K32" s="33"/>
      <c r="L32" s="33"/>
    </row>
    <row r="33" spans="2:13" ht="13" thickBot="1" x14ac:dyDescent="0.3"/>
    <row r="34" spans="2:13" ht="14" x14ac:dyDescent="0.3">
      <c r="B34" s="37"/>
      <c r="C34" s="92" t="s">
        <v>1</v>
      </c>
      <c r="D34" s="92" t="s">
        <v>2</v>
      </c>
      <c r="E34" s="92" t="s">
        <v>3</v>
      </c>
      <c r="F34" s="92" t="s">
        <v>4</v>
      </c>
      <c r="G34" s="92" t="s">
        <v>5</v>
      </c>
      <c r="H34" s="92" t="s">
        <v>6</v>
      </c>
      <c r="I34" s="92" t="s">
        <v>0</v>
      </c>
      <c r="J34" s="92" t="s">
        <v>10</v>
      </c>
      <c r="K34" s="92" t="s">
        <v>48</v>
      </c>
      <c r="L34" s="92" t="s">
        <v>11</v>
      </c>
      <c r="M34" s="92" t="s">
        <v>130</v>
      </c>
    </row>
    <row r="35" spans="2:13" ht="14" x14ac:dyDescent="0.3">
      <c r="B35" s="38" t="s">
        <v>15</v>
      </c>
      <c r="C35" s="68">
        <v>0.48976887851009032</v>
      </c>
      <c r="D35" s="68">
        <v>0.48066226032327725</v>
      </c>
      <c r="E35" s="68">
        <v>0.49035654946337959</v>
      </c>
      <c r="F35" s="68">
        <v>0.49503975544157197</v>
      </c>
      <c r="G35" s="68">
        <v>0.48731099124591032</v>
      </c>
      <c r="H35" s="68">
        <v>0.48338095046477003</v>
      </c>
      <c r="I35" s="68">
        <v>0.48824776309861112</v>
      </c>
      <c r="J35" s="68">
        <v>0.48894826196559943</v>
      </c>
      <c r="K35" s="68">
        <v>0.48972568765271712</v>
      </c>
      <c r="L35" s="68">
        <v>0.48972168916715203</v>
      </c>
      <c r="M35" s="68">
        <v>0.48937181931642842</v>
      </c>
    </row>
    <row r="36" spans="2:13" ht="14" x14ac:dyDescent="0.3">
      <c r="B36" s="112" t="s">
        <v>16</v>
      </c>
      <c r="C36" s="101">
        <v>2.3700096887188531E-2</v>
      </c>
      <c r="D36" s="101">
        <v>2.1955369412996532E-2</v>
      </c>
      <c r="E36" s="101">
        <v>2.3272261888724236E-2</v>
      </c>
      <c r="F36" s="101">
        <v>2.7564262723945857E-2</v>
      </c>
      <c r="G36" s="101">
        <v>2.3890867289929982E-2</v>
      </c>
      <c r="H36" s="101">
        <v>2.7131704961570961E-2</v>
      </c>
      <c r="I36" s="101">
        <v>2.4747280792735474E-2</v>
      </c>
      <c r="J36" s="101">
        <v>2.3633152127312949E-2</v>
      </c>
      <c r="K36" s="101">
        <v>2.7087938841875773E-2</v>
      </c>
      <c r="L36" s="101">
        <v>2.6949450768958123E-2</v>
      </c>
      <c r="M36" s="101">
        <v>2.6631290796950955E-2</v>
      </c>
    </row>
    <row r="37" spans="2:13" ht="14" x14ac:dyDescent="0.3">
      <c r="B37" s="113" t="s">
        <v>17</v>
      </c>
      <c r="C37" s="102">
        <v>2.7575584428489803E-2</v>
      </c>
      <c r="D37" s="102">
        <v>2.5423728813559324E-2</v>
      </c>
      <c r="E37" s="102">
        <v>2.4361219632673223E-2</v>
      </c>
      <c r="F37" s="102">
        <v>3.1003365617789273E-2</v>
      </c>
      <c r="G37" s="102">
        <v>2.6680278780376047E-2</v>
      </c>
      <c r="H37" s="102">
        <v>3.1366947004144705E-2</v>
      </c>
      <c r="I37" s="102">
        <v>2.7951061828891784E-2</v>
      </c>
      <c r="J37" s="102">
        <v>2.6900176632997787E-2</v>
      </c>
      <c r="K37" s="102">
        <v>2.9444485418383067E-2</v>
      </c>
      <c r="L37" s="102">
        <v>2.9369921766785219E-2</v>
      </c>
      <c r="M37" s="102">
        <v>2.9107168683541434E-2</v>
      </c>
    </row>
    <row r="38" spans="2:13" ht="14" x14ac:dyDescent="0.3">
      <c r="B38" s="114" t="s">
        <v>18</v>
      </c>
      <c r="C38" s="103">
        <v>2.8983346996911203E-2</v>
      </c>
      <c r="D38" s="103">
        <v>2.7659620879959865E-2</v>
      </c>
      <c r="E38" s="103">
        <v>2.7594413759037227E-2</v>
      </c>
      <c r="F38" s="103">
        <v>3.1988066019017942E-2</v>
      </c>
      <c r="G38" s="103">
        <v>3.0635294495936462E-2</v>
      </c>
      <c r="H38" s="103">
        <v>3.1568146151060322E-2</v>
      </c>
      <c r="I38" s="103">
        <v>2.9930179042826948E-2</v>
      </c>
      <c r="J38" s="103">
        <v>2.9132611939018744E-2</v>
      </c>
      <c r="K38" s="103">
        <v>3.1036203662060759E-2</v>
      </c>
      <c r="L38" s="103">
        <v>3.0990534906332617E-2</v>
      </c>
      <c r="M38" s="103">
        <v>3.0770433751198069E-2</v>
      </c>
    </row>
    <row r="39" spans="2:13" ht="14" x14ac:dyDescent="0.3">
      <c r="B39" s="115" t="s">
        <v>19</v>
      </c>
      <c r="C39" s="104">
        <v>2.7434808171647663E-2</v>
      </c>
      <c r="D39" s="104">
        <v>2.4671160264380602E-2</v>
      </c>
      <c r="E39" s="104">
        <v>2.7908752076878172E-2</v>
      </c>
      <c r="F39" s="104">
        <v>3.0209726488440794E-2</v>
      </c>
      <c r="G39" s="104">
        <v>2.7620800810295904E-2</v>
      </c>
      <c r="H39" s="104">
        <v>2.5119713492414791E-2</v>
      </c>
      <c r="I39" s="104">
        <v>2.7373504322609713E-2</v>
      </c>
      <c r="J39" s="104">
        <v>2.8590880249687034E-2</v>
      </c>
      <c r="K39" s="104">
        <v>2.9806491172020742E-2</v>
      </c>
      <c r="L39" s="104">
        <v>2.9764242076140333E-2</v>
      </c>
      <c r="M39" s="104">
        <v>2.9580081594576896E-2</v>
      </c>
    </row>
    <row r="40" spans="2:13" ht="14" x14ac:dyDescent="0.3">
      <c r="B40" s="116" t="s">
        <v>20</v>
      </c>
      <c r="C40" s="101">
        <v>3.2668372543661339E-2</v>
      </c>
      <c r="D40" s="101">
        <v>2.126824160722466E-2</v>
      </c>
      <c r="E40" s="101">
        <v>2.3227356414746957E-2</v>
      </c>
      <c r="F40" s="101">
        <v>3.3105039608471359E-2</v>
      </c>
      <c r="G40" s="101">
        <v>2.043424786372881E-2</v>
      </c>
      <c r="H40" s="101">
        <v>1.9586736952235322E-2</v>
      </c>
      <c r="I40" s="101">
        <v>2.5639319873118779E-2</v>
      </c>
      <c r="J40" s="101">
        <v>2.994752456570576E-2</v>
      </c>
      <c r="K40" s="101">
        <v>3.0498032006495653E-2</v>
      </c>
      <c r="L40" s="101">
        <v>3.0531069578836476E-2</v>
      </c>
      <c r="M40" s="101">
        <v>3.0617571042610071E-2</v>
      </c>
    </row>
    <row r="41" spans="2:13" ht="14" x14ac:dyDescent="0.3">
      <c r="B41" s="115" t="s">
        <v>21</v>
      </c>
      <c r="C41" s="104">
        <v>3.4581273445457479E-2</v>
      </c>
      <c r="D41" s="104">
        <v>2.0570207010884977E-2</v>
      </c>
      <c r="E41" s="104">
        <v>2.5427724639633571E-2</v>
      </c>
      <c r="F41" s="104">
        <v>3.2171778780441203E-2</v>
      </c>
      <c r="G41" s="104">
        <v>2.3464818849026119E-2</v>
      </c>
      <c r="H41" s="104">
        <v>2.5844030421311014E-2</v>
      </c>
      <c r="I41" s="104">
        <v>2.750655421934485E-2</v>
      </c>
      <c r="J41" s="104">
        <v>2.8603055922350077E-2</v>
      </c>
      <c r="K41" s="104">
        <v>3.2586363583142021E-2</v>
      </c>
      <c r="L41" s="104">
        <v>3.2452406119144808E-2</v>
      </c>
      <c r="M41" s="104">
        <v>3.2330950359054117E-2</v>
      </c>
    </row>
    <row r="42" spans="2:13" ht="14" x14ac:dyDescent="0.3">
      <c r="B42" s="112" t="s">
        <v>22</v>
      </c>
      <c r="C42" s="101">
        <v>3.5897945494745731E-2</v>
      </c>
      <c r="D42" s="101">
        <v>2.3067862050912897E-2</v>
      </c>
      <c r="E42" s="101">
        <v>2.7089227176792852E-2</v>
      </c>
      <c r="F42" s="101">
        <v>3.6022398259872725E-2</v>
      </c>
      <c r="G42" s="101">
        <v>2.7709225958408027E-2</v>
      </c>
      <c r="H42" s="101">
        <v>3.1407186833527827E-2</v>
      </c>
      <c r="I42" s="101">
        <v>3.0743597729684945E-2</v>
      </c>
      <c r="J42" s="101">
        <v>3.0482568209490166E-2</v>
      </c>
      <c r="K42" s="101">
        <v>3.409449959046084E-2</v>
      </c>
      <c r="L42" s="101">
        <v>3.393818346060213E-2</v>
      </c>
      <c r="M42" s="101">
        <v>3.3782793595923996E-2</v>
      </c>
    </row>
    <row r="43" spans="2:13" ht="14" x14ac:dyDescent="0.3">
      <c r="B43" s="115" t="s">
        <v>23</v>
      </c>
      <c r="C43" s="104">
        <v>3.3123825139327087E-2</v>
      </c>
      <c r="D43" s="104">
        <v>2.5085618305957288E-2</v>
      </c>
      <c r="E43" s="104">
        <v>2.8301674974179354E-2</v>
      </c>
      <c r="F43" s="104">
        <v>3.5882776561191043E-2</v>
      </c>
      <c r="G43" s="104">
        <v>2.7781573806863399E-2</v>
      </c>
      <c r="H43" s="104">
        <v>3.1075208241117057E-2</v>
      </c>
      <c r="I43" s="104">
        <v>3.0615083624883958E-2</v>
      </c>
      <c r="J43" s="104">
        <v>3.0514293553753024E-2</v>
      </c>
      <c r="K43" s="104">
        <v>3.3350105536584247E-2</v>
      </c>
      <c r="L43" s="104">
        <v>3.320893207529757E-2</v>
      </c>
      <c r="M43" s="104">
        <v>3.3085439049268653E-2</v>
      </c>
    </row>
    <row r="44" spans="2:13" ht="14" x14ac:dyDescent="0.3">
      <c r="B44" s="112" t="s">
        <v>24</v>
      </c>
      <c r="C44" s="101">
        <v>3.4001606505519255E-2</v>
      </c>
      <c r="D44" s="101">
        <v>2.8314028314028315E-2</v>
      </c>
      <c r="E44" s="101">
        <v>2.5697157483497237E-2</v>
      </c>
      <c r="F44" s="101">
        <v>3.4288149792037155E-2</v>
      </c>
      <c r="G44" s="101">
        <v>3.0611178546451338E-2</v>
      </c>
      <c r="H44" s="101">
        <v>3.2030904188966237E-2</v>
      </c>
      <c r="I44" s="101">
        <v>3.1219855882770944E-2</v>
      </c>
      <c r="J44" s="101">
        <v>2.9861265926980261E-2</v>
      </c>
      <c r="K44" s="101">
        <v>3.2102786802821845E-2</v>
      </c>
      <c r="L44" s="101">
        <v>3.1946927217088215E-2</v>
      </c>
      <c r="M44" s="101">
        <v>3.1857827451166505E-2</v>
      </c>
    </row>
    <row r="45" spans="2:13" ht="14" x14ac:dyDescent="0.3">
      <c r="B45" s="115" t="s">
        <v>25</v>
      </c>
      <c r="C45" s="104">
        <v>2.9438799592576951E-2</v>
      </c>
      <c r="D45" s="104">
        <v>2.7561459764849597E-2</v>
      </c>
      <c r="E45" s="104">
        <v>2.5214423638241501E-2</v>
      </c>
      <c r="F45" s="104">
        <v>2.979086139239576E-2</v>
      </c>
      <c r="G45" s="104">
        <v>2.911598967837362E-2</v>
      </c>
      <c r="H45" s="104">
        <v>2.7966681421270775E-2</v>
      </c>
      <c r="I45" s="104">
        <v>2.8400105230372872E-2</v>
      </c>
      <c r="J45" s="104">
        <v>2.751187556805515E-2</v>
      </c>
      <c r="K45" s="104">
        <v>2.9370266737696334E-2</v>
      </c>
      <c r="L45" s="104">
        <v>2.9235723683481155E-2</v>
      </c>
      <c r="M45" s="104">
        <v>2.9156757940198477E-2</v>
      </c>
    </row>
    <row r="46" spans="2:13" ht="14" x14ac:dyDescent="0.3">
      <c r="B46" s="112" t="s">
        <v>26</v>
      </c>
      <c r="C46" s="101">
        <v>3.1252329018955111E-2</v>
      </c>
      <c r="D46" s="101">
        <v>3.4029186571559455E-2</v>
      </c>
      <c r="E46" s="101">
        <v>3.3847501010373163E-2</v>
      </c>
      <c r="F46" s="101">
        <v>3.2076248144501107E-2</v>
      </c>
      <c r="G46" s="101">
        <v>3.6222156126656968E-2</v>
      </c>
      <c r="H46" s="101">
        <v>3.2040964146312016E-2</v>
      </c>
      <c r="I46" s="101">
        <v>3.3209556611219132E-2</v>
      </c>
      <c r="J46" s="101">
        <v>3.234561761528304E-2</v>
      </c>
      <c r="K46" s="101">
        <v>3.247791532969433E-2</v>
      </c>
      <c r="L46" s="101">
        <v>3.2462478742431675E-2</v>
      </c>
      <c r="M46" s="101">
        <v>3.2512912631439655E-2</v>
      </c>
    </row>
    <row r="47" spans="2:13" ht="14" x14ac:dyDescent="0.3">
      <c r="B47" s="115" t="s">
        <v>27</v>
      </c>
      <c r="C47" s="104">
        <v>3.3463344347005194E-2</v>
      </c>
      <c r="D47" s="104">
        <v>3.9373513949785138E-2</v>
      </c>
      <c r="E47" s="104">
        <v>3.9965871839777269E-2</v>
      </c>
      <c r="F47" s="104">
        <v>3.2730265575167915E-2</v>
      </c>
      <c r="G47" s="104">
        <v>3.7628919846622561E-2</v>
      </c>
      <c r="H47" s="104">
        <v>3.5360750070419701E-2</v>
      </c>
      <c r="I47" s="104">
        <v>3.6076177113603447E-2</v>
      </c>
      <c r="J47" s="104">
        <v>3.4558331761356816E-2</v>
      </c>
      <c r="K47" s="104">
        <v>3.2835937692244965E-2</v>
      </c>
      <c r="L47" s="104">
        <v>3.291761087971512E-2</v>
      </c>
      <c r="M47" s="104">
        <v>3.3157572967981212E-2</v>
      </c>
    </row>
    <row r="48" spans="2:13" ht="14" x14ac:dyDescent="0.3">
      <c r="B48" s="112" t="s">
        <v>28</v>
      </c>
      <c r="C48" s="101">
        <v>2.9488485330285943E-2</v>
      </c>
      <c r="D48" s="101">
        <v>3.6799511375782565E-2</v>
      </c>
      <c r="E48" s="101">
        <v>3.8237011091652069E-2</v>
      </c>
      <c r="F48" s="101">
        <v>3.0268514572096235E-2</v>
      </c>
      <c r="G48" s="101">
        <v>3.5860416884380096E-2</v>
      </c>
      <c r="H48" s="101">
        <v>3.1065148283771278E-2</v>
      </c>
      <c r="I48" s="101">
        <v>3.3276081559586695E-2</v>
      </c>
      <c r="J48" s="101">
        <v>3.2460686296366163E-2</v>
      </c>
      <c r="K48" s="101">
        <v>2.948245696458943E-2</v>
      </c>
      <c r="L48" s="101">
        <v>2.9649715041235782E-2</v>
      </c>
      <c r="M48" s="101">
        <v>2.9976540651655632E-2</v>
      </c>
    </row>
    <row r="49" spans="2:13" ht="14" x14ac:dyDescent="0.3">
      <c r="B49" s="115" t="s">
        <v>29</v>
      </c>
      <c r="C49" s="104">
        <v>2.2863720302420523E-2</v>
      </c>
      <c r="D49" s="104">
        <v>3.2404074776956136E-2</v>
      </c>
      <c r="E49" s="104">
        <v>3.2174772104719564E-2</v>
      </c>
      <c r="F49" s="104">
        <v>2.3037580282476742E-2</v>
      </c>
      <c r="G49" s="104">
        <v>3.0329825802458219E-2</v>
      </c>
      <c r="H49" s="104">
        <v>2.708140517484206E-2</v>
      </c>
      <c r="I49" s="104">
        <v>2.7514113872568437E-2</v>
      </c>
      <c r="J49" s="104">
        <v>2.7754360091231802E-2</v>
      </c>
      <c r="K49" s="104">
        <v>2.4234520270640901E-2</v>
      </c>
      <c r="L49" s="104">
        <v>2.4431131430630058E-2</v>
      </c>
      <c r="M49" s="104">
        <v>2.4766128755729953E-2</v>
      </c>
    </row>
    <row r="50" spans="2:13" ht="14" x14ac:dyDescent="0.3">
      <c r="B50" s="112" t="s">
        <v>30</v>
      </c>
      <c r="C50" s="101">
        <v>2.1513924427992943E-2</v>
      </c>
      <c r="D50" s="101">
        <v>3.0953471631437732E-2</v>
      </c>
      <c r="E50" s="101">
        <v>3.0726570568952356E-2</v>
      </c>
      <c r="F50" s="101">
        <v>1.8848929322026427E-2</v>
      </c>
      <c r="G50" s="101">
        <v>2.7387679965273033E-2</v>
      </c>
      <c r="H50" s="101">
        <v>2.4787734900004025E-2</v>
      </c>
      <c r="I50" s="101">
        <v>2.5111656078112384E-2</v>
      </c>
      <c r="J50" s="101">
        <v>2.5784644933376778E-2</v>
      </c>
      <c r="K50" s="101">
        <v>2.1305486245221245E-2</v>
      </c>
      <c r="L50" s="101">
        <v>2.1538784194471222E-2</v>
      </c>
      <c r="M50" s="101">
        <v>2.1747634002966296E-2</v>
      </c>
    </row>
    <row r="51" spans="2:13" ht="14" x14ac:dyDescent="0.3">
      <c r="B51" s="117" t="s">
        <v>31</v>
      </c>
      <c r="C51" s="105">
        <v>1.9601023526196804E-2</v>
      </c>
      <c r="D51" s="105">
        <v>2.8684859193333769E-2</v>
      </c>
      <c r="E51" s="105">
        <v>2.7998563024832727E-2</v>
      </c>
      <c r="F51" s="105">
        <v>1.6541497038550287E-2</v>
      </c>
      <c r="G51" s="105">
        <v>2.4662577673453968E-2</v>
      </c>
      <c r="H51" s="105">
        <v>2.3681139591968131E-2</v>
      </c>
      <c r="I51" s="105">
        <v>2.2926916296495646E-2</v>
      </c>
      <c r="J51" s="105">
        <v>2.4338655188379951E-2</v>
      </c>
      <c r="K51" s="105">
        <v>1.9211636551051701E-2</v>
      </c>
      <c r="L51" s="105">
        <v>1.9388606155949128E-2</v>
      </c>
      <c r="M51" s="105">
        <v>1.9403484141772714E-2</v>
      </c>
    </row>
    <row r="52" spans="2:13" ht="14" x14ac:dyDescent="0.3">
      <c r="B52" s="112" t="s">
        <v>32</v>
      </c>
      <c r="C52" s="101">
        <v>1.2562210684089799E-2</v>
      </c>
      <c r="D52" s="101">
        <v>1.8127085923696093E-2</v>
      </c>
      <c r="E52" s="101">
        <v>1.7187570164803091E-2</v>
      </c>
      <c r="F52" s="101">
        <v>1.082435590305845E-2</v>
      </c>
      <c r="G52" s="101">
        <v>1.4976004630262302E-2</v>
      </c>
      <c r="H52" s="101">
        <v>1.4657357852802705E-2</v>
      </c>
      <c r="I52" s="101">
        <v>1.4367876916750075E-2</v>
      </c>
      <c r="J52" s="101">
        <v>1.433436797969578E-2</v>
      </c>
      <c r="K52" s="101">
        <v>1.1282429308474168E-2</v>
      </c>
      <c r="L52" s="101">
        <v>1.138427178841683E-2</v>
      </c>
      <c r="M52" s="101">
        <v>1.1372994518812162E-2</v>
      </c>
    </row>
    <row r="53" spans="2:13" ht="14" x14ac:dyDescent="0.3">
      <c r="B53" s="117" t="s">
        <v>33</v>
      </c>
      <c r="C53" s="105">
        <v>7.9248751645840058E-3</v>
      </c>
      <c r="D53" s="105">
        <v>9.9033658355692257E-3</v>
      </c>
      <c r="E53" s="105">
        <v>8.3973236337509544E-3</v>
      </c>
      <c r="F53" s="105">
        <v>6.0919151687952849E-3</v>
      </c>
      <c r="G53" s="105">
        <v>8.512930168248941E-3</v>
      </c>
      <c r="H53" s="105">
        <v>8.0278459619331222E-3</v>
      </c>
      <c r="I53" s="105">
        <v>8.0117204863578498E-3</v>
      </c>
      <c r="J53" s="105">
        <v>8.2381287191535327E-3</v>
      </c>
      <c r="K53" s="105">
        <v>6.5261741299579793E-3</v>
      </c>
      <c r="L53" s="105">
        <v>6.5597632122485188E-3</v>
      </c>
      <c r="M53" s="105">
        <v>6.5273921543916053E-3</v>
      </c>
    </row>
    <row r="54" spans="2:13" ht="14.5" thickBot="1" x14ac:dyDescent="0.35">
      <c r="B54" s="118" t="s">
        <v>34</v>
      </c>
      <c r="C54" s="106">
        <v>3.6933065030349704E-3</v>
      </c>
      <c r="D54" s="106">
        <v>4.8098946404031154E-3</v>
      </c>
      <c r="E54" s="106">
        <v>3.7271543401140601E-3</v>
      </c>
      <c r="F54" s="106">
        <v>2.5940241912964243E-3</v>
      </c>
      <c r="G54" s="106">
        <v>3.7862040691645431E-3</v>
      </c>
      <c r="H54" s="106">
        <v>3.5813448150979841E-3</v>
      </c>
      <c r="I54" s="106">
        <v>3.6271216166771998E-3</v>
      </c>
      <c r="J54" s="106">
        <v>3.9560646854046267E-3</v>
      </c>
      <c r="K54" s="106">
        <v>2.9919578093011356E-3</v>
      </c>
      <c r="L54" s="106">
        <v>3.0019360693870315E-3</v>
      </c>
      <c r="M54" s="106">
        <v>2.9868452271900442E-3</v>
      </c>
    </row>
    <row r="55" spans="2:13" ht="14" x14ac:dyDescent="0.3">
      <c r="B55" s="33"/>
      <c r="C55" s="28"/>
      <c r="D55" s="28"/>
      <c r="E55" s="28"/>
      <c r="F55" s="28"/>
      <c r="G55" s="28"/>
      <c r="H55" s="28"/>
      <c r="I55" s="28"/>
      <c r="J55" s="28"/>
      <c r="K55" s="28"/>
      <c r="L55" s="28"/>
    </row>
    <row r="56" spans="2:13" ht="14" x14ac:dyDescent="0.3">
      <c r="D56" s="33"/>
      <c r="G56" s="43"/>
      <c r="I56" s="33"/>
      <c r="J56" s="33"/>
      <c r="K56" s="33"/>
      <c r="L56" s="33"/>
    </row>
    <row r="57" spans="2:13" ht="15.5" x14ac:dyDescent="0.35">
      <c r="B57" s="36" t="s">
        <v>14</v>
      </c>
      <c r="C57" s="33"/>
      <c r="E57" s="33"/>
      <c r="F57" s="33"/>
      <c r="G57" s="33"/>
      <c r="H57" s="33"/>
      <c r="I57" s="33"/>
      <c r="J57" s="33"/>
      <c r="K57" s="33"/>
      <c r="L57" s="33"/>
    </row>
    <row r="58" spans="2:13" ht="14.5" thickBot="1" x14ac:dyDescent="0.35">
      <c r="B58" s="33"/>
      <c r="C58" s="33"/>
      <c r="D58" s="33"/>
      <c r="E58" s="33"/>
      <c r="F58" s="33"/>
      <c r="G58" s="33"/>
      <c r="H58" s="33"/>
      <c r="I58" s="33"/>
      <c r="J58" s="33"/>
      <c r="K58" s="33"/>
      <c r="L58" s="33"/>
    </row>
    <row r="59" spans="2:13" ht="14" x14ac:dyDescent="0.3">
      <c r="B59" s="37"/>
      <c r="C59" s="92" t="s">
        <v>1</v>
      </c>
      <c r="D59" s="92" t="s">
        <v>2</v>
      </c>
      <c r="E59" s="92" t="s">
        <v>3</v>
      </c>
      <c r="F59" s="92" t="s">
        <v>4</v>
      </c>
      <c r="G59" s="92" t="s">
        <v>5</v>
      </c>
      <c r="H59" s="92" t="s">
        <v>6</v>
      </c>
      <c r="I59" s="92" t="s">
        <v>0</v>
      </c>
      <c r="J59" s="92" t="s">
        <v>10</v>
      </c>
      <c r="K59" s="92" t="s">
        <v>48</v>
      </c>
      <c r="L59" s="92" t="s">
        <v>11</v>
      </c>
      <c r="M59" s="92" t="s">
        <v>130</v>
      </c>
    </row>
    <row r="60" spans="2:13" ht="14" x14ac:dyDescent="0.3">
      <c r="B60" s="38" t="s">
        <v>15</v>
      </c>
      <c r="C60" s="100">
        <v>0.51023112148990968</v>
      </c>
      <c r="D60" s="100">
        <v>0.5193377396767227</v>
      </c>
      <c r="E60" s="100">
        <v>0.50964345053662041</v>
      </c>
      <c r="F60" s="100">
        <v>0.50496024455842803</v>
      </c>
      <c r="G60" s="100">
        <v>0.51268900875408963</v>
      </c>
      <c r="H60" s="100">
        <v>0.51661904953522997</v>
      </c>
      <c r="I60" s="100">
        <v>0.51175223690138882</v>
      </c>
      <c r="J60" s="100">
        <v>0.51105173803440052</v>
      </c>
      <c r="K60" s="100">
        <v>0.51027431234728282</v>
      </c>
      <c r="L60" s="100">
        <v>0.51027831083284803</v>
      </c>
      <c r="M60" s="100">
        <v>0.51062818068357152</v>
      </c>
    </row>
    <row r="61" spans="2:13" ht="14" x14ac:dyDescent="0.3">
      <c r="B61" s="112" t="s">
        <v>16</v>
      </c>
      <c r="C61" s="101">
        <v>2.3410263417219419E-2</v>
      </c>
      <c r="D61" s="101">
        <v>2.1671792858233535E-2</v>
      </c>
      <c r="E61" s="101">
        <v>2.1981229511877497E-2</v>
      </c>
      <c r="F61" s="101">
        <v>2.6138651695301364E-2</v>
      </c>
      <c r="G61" s="101">
        <v>2.198570728060515E-2</v>
      </c>
      <c r="H61" s="101">
        <v>2.6226308800450685E-2</v>
      </c>
      <c r="I61" s="101">
        <v>2.3693465133367401E-2</v>
      </c>
      <c r="J61" s="101">
        <v>2.241318402414556E-2</v>
      </c>
      <c r="K61" s="101">
        <v>2.5778041206577094E-2</v>
      </c>
      <c r="L61" s="101">
        <v>2.5635316814907012E-2</v>
      </c>
      <c r="M61" s="101">
        <v>2.5322320418416928E-2</v>
      </c>
    </row>
    <row r="62" spans="2:13" ht="14" x14ac:dyDescent="0.3">
      <c r="B62" s="113" t="s">
        <v>17</v>
      </c>
      <c r="C62" s="102">
        <v>2.5712369264402655E-2</v>
      </c>
      <c r="D62" s="102">
        <v>2.455118556813472E-2</v>
      </c>
      <c r="E62" s="102">
        <v>2.4686784319008486E-2</v>
      </c>
      <c r="F62" s="102">
        <v>2.937199629635073E-2</v>
      </c>
      <c r="G62" s="102">
        <v>2.6350694137412679E-2</v>
      </c>
      <c r="H62" s="102">
        <v>2.9827773530240232E-2</v>
      </c>
      <c r="I62" s="102">
        <v>2.6904805822747298E-2</v>
      </c>
      <c r="J62" s="102">
        <v>2.5681751924956701E-2</v>
      </c>
      <c r="K62" s="102">
        <v>2.8066663205197528E-2</v>
      </c>
      <c r="L62" s="102">
        <v>2.7996202359394273E-2</v>
      </c>
      <c r="M62" s="102">
        <v>2.7727729361336873E-2</v>
      </c>
    </row>
    <row r="63" spans="2:13" ht="14" x14ac:dyDescent="0.3">
      <c r="B63" s="114" t="s">
        <v>18</v>
      </c>
      <c r="C63" s="103">
        <v>2.9695509237406735E-2</v>
      </c>
      <c r="D63" s="103">
        <v>2.6928865911916761E-2</v>
      </c>
      <c r="E63" s="103">
        <v>2.6651398805514391E-2</v>
      </c>
      <c r="F63" s="103">
        <v>3.1245866462867977E-2</v>
      </c>
      <c r="G63" s="103">
        <v>2.8963255331634498E-2</v>
      </c>
      <c r="H63" s="103">
        <v>2.9425375236408997E-2</v>
      </c>
      <c r="I63" s="103">
        <v>2.9042675754377797E-2</v>
      </c>
      <c r="J63" s="103">
        <v>2.7779397389947353E-2</v>
      </c>
      <c r="K63" s="103">
        <v>2.9556072101172063E-2</v>
      </c>
      <c r="L63" s="103">
        <v>2.9512802582175847E-2</v>
      </c>
      <c r="M63" s="103">
        <v>2.9308690662726965E-2</v>
      </c>
    </row>
    <row r="64" spans="2:13" ht="14" x14ac:dyDescent="0.3">
      <c r="B64" s="115" t="s">
        <v>19</v>
      </c>
      <c r="C64" s="104">
        <v>3.0482200084465755E-2</v>
      </c>
      <c r="D64" s="104">
        <v>2.627445847784831E-2</v>
      </c>
      <c r="E64" s="104">
        <v>2.9850913826395438E-2</v>
      </c>
      <c r="F64" s="104">
        <v>2.8152143560500286E-2</v>
      </c>
      <c r="G64" s="104">
        <v>2.5723679450799442E-2</v>
      </c>
      <c r="H64" s="104">
        <v>2.4184137459257172E-2</v>
      </c>
      <c r="I64" s="104">
        <v>2.7492946843542393E-2</v>
      </c>
      <c r="J64" s="104">
        <v>2.747174729477132E-2</v>
      </c>
      <c r="K64" s="104">
        <v>2.8247743680544037E-2</v>
      </c>
      <c r="L64" s="104">
        <v>2.8194090162994338E-2</v>
      </c>
      <c r="M64" s="104">
        <v>2.8047524567606733E-2</v>
      </c>
    </row>
    <row r="65" spans="2:13" ht="14" x14ac:dyDescent="0.3">
      <c r="B65" s="116" t="s">
        <v>20</v>
      </c>
      <c r="C65" s="101">
        <v>3.1045305111834315E-2</v>
      </c>
      <c r="D65" s="101">
        <v>1.7941670484043364E-2</v>
      </c>
      <c r="E65" s="101">
        <v>1.9107279177331717E-2</v>
      </c>
      <c r="F65" s="101">
        <v>3.2237915374553575E-2</v>
      </c>
      <c r="G65" s="101">
        <v>1.7885995868133987E-2</v>
      </c>
      <c r="H65" s="101">
        <v>1.9858355800571405E-2</v>
      </c>
      <c r="I65" s="101">
        <v>2.3710096370459295E-2</v>
      </c>
      <c r="J65" s="101">
        <v>2.8326959683089535E-2</v>
      </c>
      <c r="K65" s="101">
        <v>2.9741618802888892E-2</v>
      </c>
      <c r="L65" s="101">
        <v>2.9702171170301144E-2</v>
      </c>
      <c r="M65" s="101">
        <v>2.9942116167678647E-2</v>
      </c>
    </row>
    <row r="66" spans="2:13" ht="14" x14ac:dyDescent="0.3">
      <c r="B66" s="115" t="s">
        <v>21</v>
      </c>
      <c r="C66" s="104">
        <v>3.1335138581803423E-2</v>
      </c>
      <c r="D66" s="104">
        <v>2.0253910084418559E-2</v>
      </c>
      <c r="E66" s="104">
        <v>2.4552067897076653E-2</v>
      </c>
      <c r="F66" s="104">
        <v>3.3766405549595098E-2</v>
      </c>
      <c r="G66" s="104">
        <v>2.4300838431177099E-2</v>
      </c>
      <c r="H66" s="104">
        <v>2.90028570278862E-2</v>
      </c>
      <c r="I66" s="104">
        <v>2.7712176787026425E-2</v>
      </c>
      <c r="J66" s="104">
        <v>2.8531030816456023E-2</v>
      </c>
      <c r="K66" s="104">
        <v>3.3482126498326263E-2</v>
      </c>
      <c r="L66" s="104">
        <v>3.3326026321007375E-2</v>
      </c>
      <c r="M66" s="104">
        <v>3.322153200923518E-2</v>
      </c>
    </row>
    <row r="67" spans="2:13" ht="14" x14ac:dyDescent="0.3">
      <c r="B67" s="112" t="s">
        <v>22</v>
      </c>
      <c r="C67" s="101">
        <v>3.4175506587500723E-2</v>
      </c>
      <c r="D67" s="101">
        <v>2.5761839321161356E-2</v>
      </c>
      <c r="E67" s="101">
        <v>2.8425165027616866E-2</v>
      </c>
      <c r="F67" s="101">
        <v>3.7690510133595923E-2</v>
      </c>
      <c r="G67" s="101">
        <v>2.9421458371851863E-2</v>
      </c>
      <c r="H67" s="101">
        <v>3.5109251136775183E-2</v>
      </c>
      <c r="I67" s="101">
        <v>3.2204122732482014E-2</v>
      </c>
      <c r="J67" s="101">
        <v>3.206883542263303E-2</v>
      </c>
      <c r="K67" s="101">
        <v>3.6206145213642627E-2</v>
      </c>
      <c r="L67" s="101">
        <v>3.6040483835189249E-2</v>
      </c>
      <c r="M67" s="101">
        <v>3.587124229007807E-2</v>
      </c>
    </row>
    <row r="68" spans="2:13" ht="14" x14ac:dyDescent="0.3">
      <c r="B68" s="115" t="s">
        <v>23</v>
      </c>
      <c r="C68" s="104">
        <v>3.5574988199637295E-2</v>
      </c>
      <c r="D68" s="104">
        <v>2.8543070915952273E-2</v>
      </c>
      <c r="E68" s="104">
        <v>2.8436391396111187E-2</v>
      </c>
      <c r="F68" s="104">
        <v>3.6911568025161302E-2</v>
      </c>
      <c r="G68" s="104">
        <v>3.1471314078087446E-2</v>
      </c>
      <c r="H68" s="104">
        <v>3.5994527383203898E-2</v>
      </c>
      <c r="I68" s="104">
        <v>3.3205020819284975E-2</v>
      </c>
      <c r="J68" s="104">
        <v>3.2318007991356985E-2</v>
      </c>
      <c r="K68" s="104">
        <v>3.5780870793778272E-2</v>
      </c>
      <c r="L68" s="104">
        <v>3.5619085174920094E-2</v>
      </c>
      <c r="M68" s="104">
        <v>3.5446808652338305E-2</v>
      </c>
    </row>
    <row r="69" spans="2:13" ht="14" x14ac:dyDescent="0.3">
      <c r="B69" s="112" t="s">
        <v>24</v>
      </c>
      <c r="C69" s="101">
        <v>3.4192068500070387E-2</v>
      </c>
      <c r="D69" s="101">
        <v>3.0833496935191849E-2</v>
      </c>
      <c r="E69" s="101">
        <v>2.8795635187929408E-2</v>
      </c>
      <c r="F69" s="101">
        <v>3.4001557884216868E-2</v>
      </c>
      <c r="G69" s="101">
        <v>3.2210869862297931E-2</v>
      </c>
      <c r="H69" s="101">
        <v>3.335881855860931E-2</v>
      </c>
      <c r="I69" s="101">
        <v>3.2462662872728705E-2</v>
      </c>
      <c r="J69" s="101">
        <v>3.1027386689074479E-2</v>
      </c>
      <c r="K69" s="101">
        <v>3.3867653227906476E-2</v>
      </c>
      <c r="L69" s="101">
        <v>3.3708442621023467E-2</v>
      </c>
      <c r="M69" s="101">
        <v>3.3611796159175575E-2</v>
      </c>
    </row>
    <row r="70" spans="2:13" ht="14" x14ac:dyDescent="0.3">
      <c r="B70" s="115" t="s">
        <v>25</v>
      </c>
      <c r="C70" s="104">
        <v>3.0250333308490463E-2</v>
      </c>
      <c r="D70" s="104">
        <v>3.0244530244530245E-2</v>
      </c>
      <c r="E70" s="104">
        <v>2.6774888858951906E-2</v>
      </c>
      <c r="F70" s="104">
        <v>2.8659190782028481E-2</v>
      </c>
      <c r="G70" s="104">
        <v>3.1905401168819687E-2</v>
      </c>
      <c r="H70" s="104">
        <v>2.9868013359623354E-2</v>
      </c>
      <c r="I70" s="104">
        <v>2.9707925238053479E-2</v>
      </c>
      <c r="J70" s="104">
        <v>2.8835937098074187E-2</v>
      </c>
      <c r="K70" s="104">
        <v>3.0340231089450047E-2</v>
      </c>
      <c r="L70" s="104">
        <v>3.021742836574336E-2</v>
      </c>
      <c r="M70" s="104">
        <v>3.0194847379237784E-2</v>
      </c>
    </row>
    <row r="71" spans="2:13" ht="14" x14ac:dyDescent="0.3">
      <c r="B71" s="112" t="s">
        <v>26</v>
      </c>
      <c r="C71" s="101">
        <v>3.175746735232985E-2</v>
      </c>
      <c r="D71" s="101">
        <v>3.8010165128809198E-2</v>
      </c>
      <c r="E71" s="101">
        <v>3.623871749966321E-2</v>
      </c>
      <c r="F71" s="101">
        <v>3.2061551123587252E-2</v>
      </c>
      <c r="G71" s="101">
        <v>3.8215741284093926E-2</v>
      </c>
      <c r="H71" s="101">
        <v>3.3368878515955096E-2</v>
      </c>
      <c r="I71" s="101">
        <v>3.4747190076896792E-2</v>
      </c>
      <c r="J71" s="101">
        <v>3.3864832884605491E-2</v>
      </c>
      <c r="K71" s="101">
        <v>3.3562777234750943E-2</v>
      </c>
      <c r="L71" s="101">
        <v>3.3595305477319218E-2</v>
      </c>
      <c r="M71" s="101">
        <v>3.3753049041794866E-2</v>
      </c>
    </row>
    <row r="72" spans="2:13" ht="14" x14ac:dyDescent="0.3">
      <c r="B72" s="115" t="s">
        <v>27</v>
      </c>
      <c r="C72" s="104">
        <v>3.4200349456355222E-2</v>
      </c>
      <c r="D72" s="104">
        <v>4.2285627031389744E-2</v>
      </c>
      <c r="E72" s="104">
        <v>4.141407337554448E-2</v>
      </c>
      <c r="F72" s="104">
        <v>3.3891330227362911E-2</v>
      </c>
      <c r="G72" s="104">
        <v>3.9590350404746018E-2</v>
      </c>
      <c r="H72" s="104">
        <v>3.6708784354754338E-2</v>
      </c>
      <c r="I72" s="104">
        <v>3.7619858301859981E-2</v>
      </c>
      <c r="J72" s="104">
        <v>3.6395486426697307E-2</v>
      </c>
      <c r="K72" s="104">
        <v>3.4106880866653463E-2</v>
      </c>
      <c r="L72" s="104">
        <v>3.4227738676777142E-2</v>
      </c>
      <c r="M72" s="104">
        <v>3.4551457073658469E-2</v>
      </c>
    </row>
    <row r="73" spans="2:13" ht="14" x14ac:dyDescent="0.3">
      <c r="B73" s="112" t="s">
        <v>28</v>
      </c>
      <c r="C73" s="101">
        <v>3.0184085658211811E-2</v>
      </c>
      <c r="D73" s="101">
        <v>4.0725955980193268E-2</v>
      </c>
      <c r="E73" s="101">
        <v>3.8832008621851002E-2</v>
      </c>
      <c r="F73" s="101">
        <v>2.9327905233609147E-2</v>
      </c>
      <c r="G73" s="101">
        <v>3.7468146850055062E-2</v>
      </c>
      <c r="H73" s="101">
        <v>3.3821576596515232E-2</v>
      </c>
      <c r="I73" s="101">
        <v>3.4550639093083521E-2</v>
      </c>
      <c r="J73" s="101">
        <v>3.393994478075215E-2</v>
      </c>
      <c r="K73" s="101">
        <v>3.0658247099957646E-2</v>
      </c>
      <c r="L73" s="101">
        <v>3.0846656639610007E-2</v>
      </c>
      <c r="M73" s="101">
        <v>3.1245101635926479E-2</v>
      </c>
    </row>
    <row r="74" spans="2:13" ht="14" x14ac:dyDescent="0.3">
      <c r="B74" s="115" t="s">
        <v>29</v>
      </c>
      <c r="C74" s="104">
        <v>2.4760059291646999E-2</v>
      </c>
      <c r="D74" s="104">
        <v>3.4301856335754638E-2</v>
      </c>
      <c r="E74" s="104">
        <v>3.3578068166509496E-2</v>
      </c>
      <c r="F74" s="104">
        <v>2.3574021545832661E-2</v>
      </c>
      <c r="G74" s="104">
        <v>3.1487391377744194E-2</v>
      </c>
      <c r="H74" s="104">
        <v>2.8932437326465735E-2</v>
      </c>
      <c r="I74" s="104">
        <v>2.8918697441510963E-2</v>
      </c>
      <c r="J74" s="104">
        <v>2.9804846260696585E-2</v>
      </c>
      <c r="K74" s="104">
        <v>2.5678939264684283E-2</v>
      </c>
      <c r="L74" s="104">
        <v>2.5889568794594454E-2</v>
      </c>
      <c r="M74" s="104">
        <v>2.6283956003499507E-2</v>
      </c>
    </row>
    <row r="75" spans="2:13" ht="14" x14ac:dyDescent="0.3">
      <c r="B75" s="112" t="s">
        <v>30</v>
      </c>
      <c r="C75" s="101">
        <v>2.3575882542916055E-2</v>
      </c>
      <c r="D75" s="101">
        <v>3.4061906943262873E-2</v>
      </c>
      <c r="E75" s="101">
        <v>3.3420899007589024E-2</v>
      </c>
      <c r="F75" s="101">
        <v>2.1038785438191678E-2</v>
      </c>
      <c r="G75" s="101">
        <v>3.0908608590101208E-2</v>
      </c>
      <c r="H75" s="101">
        <v>2.8308719971027324E-2</v>
      </c>
      <c r="I75" s="101">
        <v>2.792384707728687E-2</v>
      </c>
      <c r="J75" s="101">
        <v>2.8461063570730367E-2</v>
      </c>
      <c r="K75" s="101">
        <v>2.3490453854992252E-2</v>
      </c>
      <c r="L75" s="101">
        <v>2.3707570423416129E-2</v>
      </c>
      <c r="M75" s="101">
        <v>2.3939836141856234E-2</v>
      </c>
    </row>
    <row r="76" spans="2:13" ht="14" x14ac:dyDescent="0.3">
      <c r="B76" s="117" t="s">
        <v>31</v>
      </c>
      <c r="C76" s="105">
        <v>2.3683534974618867E-2</v>
      </c>
      <c r="D76" s="105">
        <v>3.3254804441245116E-2</v>
      </c>
      <c r="E76" s="105">
        <v>3.0041762090798868E-2</v>
      </c>
      <c r="F76" s="105">
        <v>1.9708705045487281E-2</v>
      </c>
      <c r="G76" s="105">
        <v>2.8006656002057893E-2</v>
      </c>
      <c r="H76" s="105">
        <v>2.7101525089533621E-2</v>
      </c>
      <c r="I76" s="105">
        <v>2.6375630097096186E-2</v>
      </c>
      <c r="J76" s="105">
        <v>2.7452712088213607E-2</v>
      </c>
      <c r="K76" s="105">
        <v>2.2036102249407153E-2</v>
      </c>
      <c r="L76" s="105">
        <v>2.2202759748345319E-2</v>
      </c>
      <c r="M76" s="105">
        <v>2.2259561329175677E-2</v>
      </c>
    </row>
    <row r="77" spans="2:13" ht="14" x14ac:dyDescent="0.3">
      <c r="B77" s="112" t="s">
        <v>32</v>
      </c>
      <c r="C77" s="101">
        <v>1.6512226831954555E-2</v>
      </c>
      <c r="D77" s="101">
        <v>2.1399123094038349E-2</v>
      </c>
      <c r="E77" s="101">
        <v>1.8321433382729353E-2</v>
      </c>
      <c r="F77" s="101">
        <v>1.2984817977395981E-2</v>
      </c>
      <c r="G77" s="101">
        <v>1.758856582448412E-2</v>
      </c>
      <c r="H77" s="101">
        <v>1.7544565611041809E-2</v>
      </c>
      <c r="I77" s="101">
        <v>1.7065161186926033E-2</v>
      </c>
      <c r="J77" s="101">
        <v>1.744019343885583E-2</v>
      </c>
      <c r="K77" s="101">
        <v>1.4220723424862407E-2</v>
      </c>
      <c r="L77" s="101">
        <v>1.4330448693180144E-2</v>
      </c>
      <c r="M77" s="101">
        <v>1.440791402536876E-2</v>
      </c>
    </row>
    <row r="78" spans="2:13" ht="14" x14ac:dyDescent="0.3">
      <c r="B78" s="117" t="s">
        <v>33</v>
      </c>
      <c r="C78" s="105">
        <v>1.1204133853377388E-2</v>
      </c>
      <c r="D78" s="105">
        <v>1.3251750539886134E-2</v>
      </c>
      <c r="E78" s="105">
        <v>1.138353765323993E-2</v>
      </c>
      <c r="F78" s="105">
        <v>8.5683631927808233E-3</v>
      </c>
      <c r="G78" s="105">
        <v>1.1744467399255621E-2</v>
      </c>
      <c r="H78" s="105">
        <v>1.0874813890789103E-2</v>
      </c>
      <c r="I78" s="105">
        <v>1.1021974399990324E-2</v>
      </c>
      <c r="J78" s="105">
        <v>1.1499837086070001E-2</v>
      </c>
      <c r="K78" s="105">
        <v>9.450914370179914E-3</v>
      </c>
      <c r="L78" s="105">
        <v>9.5006912337730603E-3</v>
      </c>
      <c r="M78" s="105">
        <v>9.5150773689902397E-3</v>
      </c>
    </row>
    <row r="79" spans="2:13" ht="14.5" thickBot="1" x14ac:dyDescent="0.35">
      <c r="B79" s="118" t="s">
        <v>34</v>
      </c>
      <c r="C79" s="106">
        <v>8.4796992356677356E-3</v>
      </c>
      <c r="D79" s="106">
        <v>9.0417293807124322E-3</v>
      </c>
      <c r="E79" s="106">
        <v>7.1511967308814945E-3</v>
      </c>
      <c r="F79" s="106">
        <v>5.6289590100086712E-3</v>
      </c>
      <c r="G79" s="106">
        <v>7.4598670407318383E-3</v>
      </c>
      <c r="H79" s="106">
        <v>7.1023298861212832E-3</v>
      </c>
      <c r="I79" s="106">
        <v>7.3933408526684063E-3</v>
      </c>
      <c r="J79" s="106">
        <v>7.7385831632740551E-3</v>
      </c>
      <c r="K79" s="106">
        <v>6.0021081623114949E-3</v>
      </c>
      <c r="L79" s="106">
        <v>6.0255217381763506E-3</v>
      </c>
      <c r="M79" s="106">
        <v>5.9776203954702723E-3</v>
      </c>
    </row>
  </sheetData>
  <pageMargins left="0.7" right="0.7" top="0.75" bottom="0.75" header="0.3" footer="0.3"/>
  <pageSetup paperSize="8" scale="88" fitToHeight="0" orientation="landscape" r:id="rId1"/>
  <ignoredErrors>
    <ignoredError sqref="B13 B38 B63"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4E9CB-422C-4F47-9F09-76A05B9B5AF9}">
  <dimension ref="B3:M293"/>
  <sheetViews>
    <sheetView showGridLines="0" zoomScaleNormal="100" workbookViewId="0"/>
  </sheetViews>
  <sheetFormatPr defaultColWidth="8.81640625" defaultRowHeight="12.5" x14ac:dyDescent="0.25"/>
  <cols>
    <col min="1" max="2" width="8.81640625" style="35"/>
    <col min="3" max="11" width="18.453125" style="35" customWidth="1"/>
    <col min="12" max="12" width="19.453125" style="35" customWidth="1"/>
    <col min="13" max="13" width="17.81640625" style="35" customWidth="1"/>
    <col min="14" max="16384" width="8.81640625" style="35"/>
  </cols>
  <sheetData>
    <row r="3" spans="2:13" ht="18" x14ac:dyDescent="0.4">
      <c r="B3" s="34" t="s">
        <v>163</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61</v>
      </c>
      <c r="C5" s="33"/>
      <c r="D5" s="33"/>
      <c r="E5" s="33"/>
      <c r="F5" s="33"/>
      <c r="G5" s="33"/>
      <c r="H5" s="33"/>
      <c r="I5" s="33"/>
      <c r="J5" s="33"/>
      <c r="K5" s="33"/>
      <c r="L5" s="33"/>
    </row>
    <row r="6" spans="2:13" ht="14" x14ac:dyDescent="0.3">
      <c r="B6" s="32"/>
      <c r="C6" s="33"/>
      <c r="D6" s="33"/>
      <c r="E6" s="33"/>
      <c r="F6" s="33"/>
      <c r="G6" s="33"/>
      <c r="H6" s="33"/>
      <c r="I6" s="33"/>
      <c r="J6" s="33"/>
      <c r="K6" s="33"/>
      <c r="L6" s="33"/>
    </row>
    <row r="7" spans="2:13" ht="14" x14ac:dyDescent="0.3">
      <c r="B7" s="32" t="s">
        <v>37</v>
      </c>
      <c r="C7" s="33"/>
      <c r="D7" s="33"/>
      <c r="E7" s="33"/>
      <c r="F7" s="33"/>
      <c r="G7" s="33"/>
      <c r="H7" s="33"/>
      <c r="I7" s="33"/>
      <c r="J7" s="33"/>
      <c r="K7" s="33"/>
      <c r="L7" s="33"/>
    </row>
    <row r="8" spans="2:13" ht="14" x14ac:dyDescent="0.3">
      <c r="B8" s="32"/>
      <c r="C8" s="45"/>
      <c r="D8" s="45"/>
      <c r="E8" s="45"/>
      <c r="F8" s="45"/>
      <c r="G8" s="45"/>
      <c r="H8" s="45"/>
      <c r="I8" s="45"/>
      <c r="J8" s="45"/>
      <c r="K8" s="33"/>
      <c r="L8" s="33"/>
    </row>
    <row r="9" spans="2:13" ht="14" x14ac:dyDescent="0.3">
      <c r="B9" s="46" t="s">
        <v>35</v>
      </c>
      <c r="C9" s="94" t="s">
        <v>1</v>
      </c>
      <c r="D9" s="94" t="s">
        <v>2</v>
      </c>
      <c r="E9" s="94" t="s">
        <v>3</v>
      </c>
      <c r="F9" s="94" t="s">
        <v>4</v>
      </c>
      <c r="G9" s="94" t="s">
        <v>5</v>
      </c>
      <c r="H9" s="94" t="s">
        <v>6</v>
      </c>
      <c r="I9" s="94" t="s">
        <v>0</v>
      </c>
      <c r="J9" s="94" t="s">
        <v>10</v>
      </c>
      <c r="K9" s="94" t="s">
        <v>48</v>
      </c>
      <c r="L9" s="95" t="s">
        <v>11</v>
      </c>
      <c r="M9" s="95" t="s">
        <v>130</v>
      </c>
    </row>
    <row r="10" spans="2:13" ht="14" x14ac:dyDescent="0.3">
      <c r="B10" s="47" t="s">
        <v>15</v>
      </c>
      <c r="C10" s="110">
        <v>1</v>
      </c>
      <c r="D10" s="110">
        <v>1</v>
      </c>
      <c r="E10" s="110">
        <v>1</v>
      </c>
      <c r="F10" s="110">
        <v>1</v>
      </c>
      <c r="G10" s="110">
        <v>1</v>
      </c>
      <c r="H10" s="110">
        <v>1</v>
      </c>
      <c r="I10" s="110">
        <v>1</v>
      </c>
      <c r="J10" s="110">
        <v>1</v>
      </c>
      <c r="K10" s="110">
        <v>1</v>
      </c>
      <c r="L10" s="110">
        <v>1</v>
      </c>
      <c r="M10" s="68">
        <v>1</v>
      </c>
    </row>
    <row r="11" spans="2:13" ht="14" x14ac:dyDescent="0.3">
      <c r="B11" s="119">
        <v>0</v>
      </c>
      <c r="C11" s="111">
        <v>8.6535993176492017E-3</v>
      </c>
      <c r="D11" s="111">
        <v>7.7765416748467597E-3</v>
      </c>
      <c r="E11" s="111">
        <v>8.3524181597736773E-3</v>
      </c>
      <c r="F11" s="111">
        <v>1.0427536338384209E-2</v>
      </c>
      <c r="G11" s="111">
        <v>8.0949203771734507E-3</v>
      </c>
      <c r="H11" s="111">
        <v>9.8989980282483594E-3</v>
      </c>
      <c r="I11" s="111">
        <v>8.9385339715696566E-3</v>
      </c>
      <c r="J11" s="111">
        <v>8.4073877180045609E-3</v>
      </c>
      <c r="K11" s="111">
        <v>9.9673239497629889E-3</v>
      </c>
      <c r="L11" s="111">
        <v>9.9059835077799398E-3</v>
      </c>
      <c r="M11" s="107">
        <v>9.7851183210763675E-3</v>
      </c>
    </row>
    <row r="12" spans="2:13" ht="14" x14ac:dyDescent="0.3">
      <c r="B12" s="120">
        <v>1</v>
      </c>
      <c r="C12" s="108">
        <v>9.3906044269992297E-3</v>
      </c>
      <c r="D12" s="108">
        <v>9.1507972863905072E-3</v>
      </c>
      <c r="E12" s="108">
        <v>8.9361893214782891E-3</v>
      </c>
      <c r="F12" s="108">
        <v>1.1118296321335664E-2</v>
      </c>
      <c r="G12" s="108">
        <v>8.9630945586379306E-3</v>
      </c>
      <c r="H12" s="108">
        <v>1.049253551164943E-2</v>
      </c>
      <c r="I12" s="108">
        <v>9.736833351980478E-3</v>
      </c>
      <c r="J12" s="108">
        <v>9.0701901805772291E-3</v>
      </c>
      <c r="K12" s="108">
        <v>1.0642086258143987E-2</v>
      </c>
      <c r="L12" s="108">
        <v>1.0582369972489639E-2</v>
      </c>
      <c r="M12" s="108">
        <v>1.0439168516863932E-2</v>
      </c>
    </row>
    <row r="13" spans="2:13" ht="14" x14ac:dyDescent="0.3">
      <c r="B13" s="119">
        <v>2</v>
      </c>
      <c r="C13" s="111">
        <v>9.4402901647082198E-3</v>
      </c>
      <c r="D13" s="111">
        <v>8.4091355277795959E-3</v>
      </c>
      <c r="E13" s="111">
        <v>8.6779828461089406E-3</v>
      </c>
      <c r="F13" s="111">
        <v>1.0185035493305508E-2</v>
      </c>
      <c r="G13" s="111">
        <v>8.8666307606974325E-3</v>
      </c>
      <c r="H13" s="111">
        <v>1.0522715383686774E-2</v>
      </c>
      <c r="I13" s="111">
        <v>9.4026966794979183E-3</v>
      </c>
      <c r="J13" s="111">
        <v>9.2065234167338326E-3</v>
      </c>
      <c r="K13" s="111">
        <v>1.0475973676579096E-2</v>
      </c>
      <c r="L13" s="111">
        <v>1.0415664786759786E-2</v>
      </c>
      <c r="M13" s="107">
        <v>1.028713079590937E-2</v>
      </c>
    </row>
    <row r="14" spans="2:13" ht="14" x14ac:dyDescent="0.3">
      <c r="B14" s="120">
        <v>3</v>
      </c>
      <c r="C14" s="108">
        <v>9.6473140718290155E-3</v>
      </c>
      <c r="D14" s="108">
        <v>9.0853565429836608E-3</v>
      </c>
      <c r="E14" s="108">
        <v>9.3627913242624282E-3</v>
      </c>
      <c r="F14" s="108">
        <v>1.0846401434429241E-2</v>
      </c>
      <c r="G14" s="108">
        <v>9.7026503428484148E-3</v>
      </c>
      <c r="H14" s="108">
        <v>1.1035773208321597E-2</v>
      </c>
      <c r="I14" s="108">
        <v>9.9968854228718821E-3</v>
      </c>
      <c r="J14" s="108">
        <v>9.5093718381835963E-3</v>
      </c>
      <c r="K14" s="108">
        <v>1.0794006931203956E-2</v>
      </c>
      <c r="L14" s="108">
        <v>1.0741324470820183E-2</v>
      </c>
      <c r="M14" s="108">
        <v>1.0607675990936895E-2</v>
      </c>
    </row>
    <row r="15" spans="2:13" ht="14" x14ac:dyDescent="0.3">
      <c r="B15" s="119">
        <v>4</v>
      </c>
      <c r="C15" s="111">
        <v>9.9785523232222856E-3</v>
      </c>
      <c r="D15" s="111">
        <v>9.2053312392295448E-3</v>
      </c>
      <c r="E15" s="111">
        <v>9.9241097489784005E-3</v>
      </c>
      <c r="F15" s="111">
        <v>1.1125644831792595E-2</v>
      </c>
      <c r="G15" s="111">
        <v>1.0249278531177903E-2</v>
      </c>
      <c r="H15" s="111">
        <v>1.1407991630115489E-2</v>
      </c>
      <c r="I15" s="111">
        <v>1.0365796500182944E-2</v>
      </c>
      <c r="J15" s="111">
        <v>9.8528629979592885E-3</v>
      </c>
      <c r="K15" s="111">
        <v>1.0986589232762837E-2</v>
      </c>
      <c r="L15" s="111">
        <v>1.0939424846015589E-2</v>
      </c>
      <c r="M15" s="107">
        <v>1.0834517590581317E-2</v>
      </c>
    </row>
    <row r="16" spans="2:13" ht="14" x14ac:dyDescent="0.3">
      <c r="B16" s="120">
        <v>5</v>
      </c>
      <c r="C16" s="108">
        <v>1.0077923798640268E-2</v>
      </c>
      <c r="D16" s="108">
        <v>9.4452806317213093E-3</v>
      </c>
      <c r="E16" s="108">
        <v>9.3852440612510659E-3</v>
      </c>
      <c r="F16" s="108">
        <v>1.2264663952616805E-2</v>
      </c>
      <c r="G16" s="108">
        <v>1.0217123931864405E-2</v>
      </c>
      <c r="H16" s="108">
        <v>1.2092068729628586E-2</v>
      </c>
      <c r="I16" s="108">
        <v>1.0675742282350024E-2</v>
      </c>
      <c r="J16" s="108">
        <v>1.0071167664157221E-2</v>
      </c>
      <c r="K16" s="108">
        <v>1.1137061399972972E-2</v>
      </c>
      <c r="L16" s="108">
        <v>1.1104004315792046E-2</v>
      </c>
      <c r="M16" s="108">
        <v>1.0979865411817476E-2</v>
      </c>
    </row>
    <row r="17" spans="2:13" ht="14" x14ac:dyDescent="0.3">
      <c r="B17" s="119">
        <v>6</v>
      </c>
      <c r="C17" s="111">
        <v>1.0914300383408276E-2</v>
      </c>
      <c r="D17" s="111">
        <v>9.6852300242130755E-3</v>
      </c>
      <c r="E17" s="111">
        <v>9.6995823790920113E-3</v>
      </c>
      <c r="F17" s="111">
        <v>1.1184432915448038E-2</v>
      </c>
      <c r="G17" s="111">
        <v>1.0474360726372398E-2</v>
      </c>
      <c r="H17" s="111">
        <v>1.1639370649068448E-2</v>
      </c>
      <c r="I17" s="111">
        <v>1.0662134906547566E-2</v>
      </c>
      <c r="J17" s="111">
        <v>1.0256718056008094E-2</v>
      </c>
      <c r="K17" s="111">
        <v>1.1405655770413616E-2</v>
      </c>
      <c r="L17" s="111">
        <v>1.1368868523585292E-2</v>
      </c>
      <c r="M17" s="107">
        <v>1.1247251403701459E-2</v>
      </c>
    </row>
    <row r="18" spans="2:13" ht="14" x14ac:dyDescent="0.3">
      <c r="B18" s="120">
        <v>7</v>
      </c>
      <c r="C18" s="108">
        <v>1.0359476312324548E-2</v>
      </c>
      <c r="D18" s="108">
        <v>1.0165128809196606E-2</v>
      </c>
      <c r="E18" s="108">
        <v>1.054156001616597E-2</v>
      </c>
      <c r="F18" s="108">
        <v>1.2411634161755412E-2</v>
      </c>
      <c r="G18" s="108">
        <v>1.0988834315388387E-2</v>
      </c>
      <c r="H18" s="108">
        <v>1.2534706852842943E-2</v>
      </c>
      <c r="I18" s="108">
        <v>1.1224573106382463E-2</v>
      </c>
      <c r="J18" s="108">
        <v>1.0758835937098074E-2</v>
      </c>
      <c r="K18" s="108">
        <v>1.170597931661253E-2</v>
      </c>
      <c r="L18" s="108">
        <v>1.168129971375109E-2</v>
      </c>
      <c r="M18" s="108">
        <v>1.1572896522281131E-2</v>
      </c>
    </row>
    <row r="19" spans="2:13" ht="14" x14ac:dyDescent="0.3">
      <c r="B19" s="119">
        <v>8</v>
      </c>
      <c r="C19" s="111">
        <v>1.0963986121117267E-2</v>
      </c>
      <c r="D19" s="111">
        <v>1.0132408437493183E-2</v>
      </c>
      <c r="E19" s="111">
        <v>9.239301270824913E-3</v>
      </c>
      <c r="F19" s="111">
        <v>1.2418982672212343E-2</v>
      </c>
      <c r="G19" s="111">
        <v>1.0474360726372398E-2</v>
      </c>
      <c r="H19" s="111">
        <v>1.2363687577964669E-2</v>
      </c>
      <c r="I19" s="111">
        <v>1.1034069845148063E-2</v>
      </c>
      <c r="J19" s="111">
        <v>1.0673777716804143E-2</v>
      </c>
      <c r="K19" s="111">
        <v>1.1601686895424483E-2</v>
      </c>
      <c r="L19" s="111">
        <v>1.1575602575883727E-2</v>
      </c>
      <c r="M19" s="107">
        <v>1.1485777828190356E-2</v>
      </c>
    </row>
    <row r="20" spans="2:13" ht="14" x14ac:dyDescent="0.3">
      <c r="B20" s="120">
        <v>9</v>
      </c>
      <c r="C20" s="108">
        <v>1.0972267077402098E-2</v>
      </c>
      <c r="D20" s="108">
        <v>1.0546866479069869E-2</v>
      </c>
      <c r="E20" s="108">
        <v>1.0182316224347747E-2</v>
      </c>
      <c r="F20" s="108">
        <v>1.2095648212107405E-2</v>
      </c>
      <c r="G20" s="108">
        <v>1.087629321779114E-2</v>
      </c>
      <c r="H20" s="108">
        <v>1.2564886724880287E-2</v>
      </c>
      <c r="I20" s="108">
        <v>1.1259347511210965E-2</v>
      </c>
      <c r="J20" s="108">
        <v>1.0821429183886955E-2</v>
      </c>
      <c r="K20" s="108">
        <v>1.1660765241156997E-2</v>
      </c>
      <c r="L20" s="108">
        <v>1.1636348997167336E-2</v>
      </c>
      <c r="M20" s="108">
        <v>1.1549106878887886E-2</v>
      </c>
    </row>
    <row r="21" spans="2:13" ht="14" x14ac:dyDescent="0.3">
      <c r="B21" s="119">
        <v>10</v>
      </c>
      <c r="C21" s="111">
        <v>1.0765243170281304E-2</v>
      </c>
      <c r="D21" s="111">
        <v>1.0328730667713719E-2</v>
      </c>
      <c r="E21" s="111">
        <v>1.0530333647671652E-2</v>
      </c>
      <c r="F21" s="111">
        <v>1.2639437985920253E-2</v>
      </c>
      <c r="G21" s="111">
        <v>1.1205877860754507E-2</v>
      </c>
      <c r="H21" s="111">
        <v>1.2222848175123738E-2</v>
      </c>
      <c r="I21" s="111">
        <v>1.1360646864407036E-2</v>
      </c>
      <c r="J21" s="111">
        <v>1.1148457462315436E-2</v>
      </c>
      <c r="K21" s="111">
        <v>1.1961864772632606E-2</v>
      </c>
      <c r="L21" s="111">
        <v>1.193769376105311E-2</v>
      </c>
      <c r="M21" s="107">
        <v>1.1844317453681369E-2</v>
      </c>
    </row>
    <row r="22" spans="2:13" ht="14" x14ac:dyDescent="0.3">
      <c r="B22" s="120">
        <v>11</v>
      </c>
      <c r="C22" s="108">
        <v>1.1038514727680752E-2</v>
      </c>
      <c r="D22" s="108">
        <v>1.1321248609384202E-2</v>
      </c>
      <c r="E22" s="108">
        <v>1.0822219228523958E-2</v>
      </c>
      <c r="F22" s="108">
        <v>1.3087697123793008E-2</v>
      </c>
      <c r="G22" s="108">
        <v>1.2467945883809355E-2</v>
      </c>
      <c r="H22" s="108">
        <v>1.2273147961852643E-2</v>
      </c>
      <c r="I22" s="108">
        <v>1.1924596994886651E-2</v>
      </c>
      <c r="J22" s="108">
        <v>1.1559858007648379E-2</v>
      </c>
      <c r="K22" s="108">
        <v>1.226453351877887E-2</v>
      </c>
      <c r="L22" s="108">
        <v>1.224132775750408E-2</v>
      </c>
      <c r="M22" s="108">
        <v>1.2144777949778533E-2</v>
      </c>
    </row>
    <row r="23" spans="2:13" ht="14" x14ac:dyDescent="0.3">
      <c r="B23" s="119">
        <v>12</v>
      </c>
      <c r="C23" s="111">
        <v>1.1800362705885276E-2</v>
      </c>
      <c r="D23" s="111">
        <v>1.1157646750867089E-2</v>
      </c>
      <c r="E23" s="111">
        <v>1.1405990390228569E-2</v>
      </c>
      <c r="F23" s="111">
        <v>1.2661483517291044E-2</v>
      </c>
      <c r="G23" s="111">
        <v>1.2033858793077114E-2</v>
      </c>
      <c r="H23" s="111">
        <v>1.2574946682226067E-2</v>
      </c>
      <c r="I23" s="111">
        <v>1.1995657735188372E-2</v>
      </c>
      <c r="J23" s="111">
        <v>1.1537736010838063E-2</v>
      </c>
      <c r="K23" s="111">
        <v>1.2263119501163556E-2</v>
      </c>
      <c r="L23" s="111">
        <v>1.2250141302880086E-2</v>
      </c>
      <c r="M23" s="107">
        <v>1.2160662711665953E-2</v>
      </c>
    </row>
    <row r="24" spans="2:13" ht="14" x14ac:dyDescent="0.3">
      <c r="B24" s="120">
        <v>13</v>
      </c>
      <c r="C24" s="108">
        <v>1.172583409932179E-2</v>
      </c>
      <c r="D24" s="108">
        <v>1.1059485635756823E-2</v>
      </c>
      <c r="E24" s="108">
        <v>1.0990614755938748E-2</v>
      </c>
      <c r="F24" s="108">
        <v>1.2786408195058862E-2</v>
      </c>
      <c r="G24" s="108">
        <v>1.2146399890674363E-2</v>
      </c>
      <c r="H24" s="108">
        <v>1.214236851635749E-2</v>
      </c>
      <c r="I24" s="108">
        <v>1.1894358381992301E-2</v>
      </c>
      <c r="J24" s="108">
        <v>1.141374993569187E-2</v>
      </c>
      <c r="K24" s="108">
        <v>1.2098989993083557E-2</v>
      </c>
      <c r="L24" s="108">
        <v>1.2084286403531593E-2</v>
      </c>
      <c r="M24" s="108">
        <v>1.201018496732734E-2</v>
      </c>
    </row>
    <row r="25" spans="2:13" ht="14" x14ac:dyDescent="0.3">
      <c r="B25" s="119">
        <v>14</v>
      </c>
      <c r="C25" s="111">
        <v>1.3348901531148817E-2</v>
      </c>
      <c r="D25" s="111">
        <v>1.0721375128154789E-2</v>
      </c>
      <c r="E25" s="111">
        <v>1.0496654542188693E-2</v>
      </c>
      <c r="F25" s="111">
        <v>1.2058905659822754E-2</v>
      </c>
      <c r="G25" s="111">
        <v>1.1744467399255621E-2</v>
      </c>
      <c r="H25" s="111">
        <v>1.1780210051909381E-2</v>
      </c>
      <c r="I25" s="111">
        <v>1.1797594820730383E-2</v>
      </c>
      <c r="J25" s="111">
        <v>1.1252207912472348E-2</v>
      </c>
      <c r="K25" s="111">
        <v>1.2003767977574232E-2</v>
      </c>
      <c r="L25" s="111">
        <v>1.1989888263539592E-2</v>
      </c>
      <c r="M25" s="107">
        <v>1.191918133147184E-2</v>
      </c>
    </row>
    <row r="26" spans="2:13" ht="14" x14ac:dyDescent="0.3">
      <c r="B26" s="120">
        <v>15</v>
      </c>
      <c r="C26" s="108">
        <v>1.2686425028362276E-2</v>
      </c>
      <c r="D26" s="108">
        <v>1.085225661496848E-2</v>
      </c>
      <c r="E26" s="108">
        <v>1.0608918227131888E-2</v>
      </c>
      <c r="F26" s="108">
        <v>1.2926029893740539E-2</v>
      </c>
      <c r="G26" s="108">
        <v>1.2443829934324231E-2</v>
      </c>
      <c r="H26" s="108">
        <v>1.1347631886040804E-2</v>
      </c>
      <c r="I26" s="108">
        <v>1.1954835607781E-2</v>
      </c>
      <c r="J26" s="108">
        <v>1.1374479104144873E-2</v>
      </c>
      <c r="K26" s="108">
        <v>1.2097110384302225E-2</v>
      </c>
      <c r="L26" s="108">
        <v>1.2088096340586527E-2</v>
      </c>
      <c r="M26" s="108">
        <v>1.2012029939671204E-2</v>
      </c>
    </row>
    <row r="27" spans="2:13" ht="14" x14ac:dyDescent="0.3">
      <c r="B27" s="119">
        <v>16</v>
      </c>
      <c r="C27" s="111">
        <v>1.2727829809786434E-2</v>
      </c>
      <c r="D27" s="111">
        <v>1.1135833169731475E-2</v>
      </c>
      <c r="E27" s="111">
        <v>1.0530333647671652E-2</v>
      </c>
      <c r="F27" s="111">
        <v>1.140488822915595E-2</v>
      </c>
      <c r="G27" s="111">
        <v>1.154350115354625E-2</v>
      </c>
      <c r="H27" s="111">
        <v>1.0744034445293952E-2</v>
      </c>
      <c r="I27" s="111">
        <v>1.1418100228906299E-2</v>
      </c>
      <c r="J27" s="111">
        <v>1.1017440364927203E-2</v>
      </c>
      <c r="K27" s="111">
        <v>1.1648228767909028E-2</v>
      </c>
      <c r="L27" s="111">
        <v>1.1631378092168623E-2</v>
      </c>
      <c r="M27" s="107">
        <v>1.1561586691815489E-2</v>
      </c>
    </row>
    <row r="28" spans="2:13" ht="14" x14ac:dyDescent="0.3">
      <c r="B28" s="120">
        <v>17</v>
      </c>
      <c r="C28" s="108">
        <v>1.074868125771164E-2</v>
      </c>
      <c r="D28" s="108">
        <v>1.0612307222476714E-2</v>
      </c>
      <c r="E28" s="108">
        <v>1.1832592393012709E-2</v>
      </c>
      <c r="F28" s="108">
        <v>1.1515115886009905E-2</v>
      </c>
      <c r="G28" s="108">
        <v>1.1479191954919251E-2</v>
      </c>
      <c r="H28" s="108">
        <v>1.049253551164943E-2</v>
      </c>
      <c r="I28" s="108">
        <v>1.1132345337054698E-2</v>
      </c>
      <c r="J28" s="108">
        <v>1.0692298458319757E-2</v>
      </c>
      <c r="K28" s="108">
        <v>1.1459509148616372E-2</v>
      </c>
      <c r="L28" s="108">
        <v>1.1437283873962312E-2</v>
      </c>
      <c r="M28" s="108">
        <v>1.1369664568728115E-2</v>
      </c>
    </row>
    <row r="29" spans="2:13" ht="14" x14ac:dyDescent="0.3">
      <c r="B29" s="119">
        <v>18</v>
      </c>
      <c r="C29" s="107">
        <v>1.06079050008695E-2</v>
      </c>
      <c r="D29" s="107">
        <v>9.7833911393233434E-3</v>
      </c>
      <c r="E29" s="107">
        <v>1.1888724235484305E-2</v>
      </c>
      <c r="F29" s="107">
        <v>1.1559206948751488E-2</v>
      </c>
      <c r="G29" s="107">
        <v>1.0193007982379279E-2</v>
      </c>
      <c r="H29" s="107">
        <v>9.9492978149772638E-3</v>
      </c>
      <c r="I29" s="107">
        <v>1.0684813866218329E-2</v>
      </c>
      <c r="J29" s="107">
        <v>1.0971481487832902E-2</v>
      </c>
      <c r="K29" s="107">
        <v>1.1435591557976852E-2</v>
      </c>
      <c r="L29" s="107">
        <v>1.1406804377522837E-2</v>
      </c>
      <c r="M29" s="107">
        <v>1.1301100596502059E-2</v>
      </c>
    </row>
    <row r="30" spans="2:13" ht="14" x14ac:dyDescent="0.3">
      <c r="B30" s="120">
        <v>19</v>
      </c>
      <c r="C30" s="108">
        <v>1.1146167159383566E-2</v>
      </c>
      <c r="D30" s="108">
        <v>8.5618305957289014E-3</v>
      </c>
      <c r="E30" s="108">
        <v>1.2899097399973056E-2</v>
      </c>
      <c r="F30" s="108">
        <v>1.0956629091283197E-2</v>
      </c>
      <c r="G30" s="108">
        <v>7.684949235926334E-3</v>
      </c>
      <c r="H30" s="108">
        <v>6.7703512937105151E-3</v>
      </c>
      <c r="I30" s="108">
        <v>9.6763561261917798E-3</v>
      </c>
      <c r="J30" s="108">
        <v>1.2006928129233619E-2</v>
      </c>
      <c r="K30" s="108">
        <v>1.1413794993760303E-2</v>
      </c>
      <c r="L30" s="108">
        <v>1.1394769554894374E-2</v>
      </c>
      <c r="M30" s="108">
        <v>1.1383224365466762E-2</v>
      </c>
    </row>
    <row r="31" spans="2:13" ht="14" x14ac:dyDescent="0.3">
      <c r="B31" s="119">
        <v>20</v>
      </c>
      <c r="C31" s="107">
        <v>1.2222691476411696E-2</v>
      </c>
      <c r="D31" s="107">
        <v>7.1657614030495387E-3</v>
      </c>
      <c r="E31" s="107">
        <v>9.4526022722169825E-3</v>
      </c>
      <c r="F31" s="107">
        <v>1.1757616731088608E-2</v>
      </c>
      <c r="G31" s="107">
        <v>5.7797892266015002E-3</v>
      </c>
      <c r="H31" s="107">
        <v>5.6134561989457168E-3</v>
      </c>
      <c r="I31" s="107">
        <v>8.8478181328866083E-3</v>
      </c>
      <c r="J31" s="107">
        <v>1.2459828854629328E-2</v>
      </c>
      <c r="K31" s="107">
        <v>1.1516052609111678E-2</v>
      </c>
      <c r="L31" s="107">
        <v>1.1524045788183264E-2</v>
      </c>
      <c r="M31" s="107">
        <v>1.1586441319244625E-2</v>
      </c>
    </row>
    <row r="32" spans="2:13" ht="14" x14ac:dyDescent="0.3">
      <c r="B32" s="120">
        <v>21</v>
      </c>
      <c r="C32" s="108">
        <v>1.3473115875421294E-2</v>
      </c>
      <c r="D32" s="108">
        <v>8.3873219466439799E-3</v>
      </c>
      <c r="E32" s="108">
        <v>7.1736494678701331E-3</v>
      </c>
      <c r="F32" s="108">
        <v>1.3624138387148925E-2</v>
      </c>
      <c r="G32" s="108">
        <v>7.0981277984549715E-3</v>
      </c>
      <c r="H32" s="108">
        <v>6.7200515069816107E-3</v>
      </c>
      <c r="I32" s="108">
        <v>9.736833351980478E-3</v>
      </c>
      <c r="J32" s="108">
        <v>1.1744036492720321E-2</v>
      </c>
      <c r="K32" s="108">
        <v>1.1753590324367191E-2</v>
      </c>
      <c r="L32" s="108">
        <v>1.1774291610881612E-2</v>
      </c>
      <c r="M32" s="108">
        <v>1.1819822820855915E-2</v>
      </c>
    </row>
    <row r="33" spans="2:13" ht="14" x14ac:dyDescent="0.3">
      <c r="B33" s="119">
        <v>22</v>
      </c>
      <c r="C33" s="107">
        <v>1.2785796503780257E-2</v>
      </c>
      <c r="D33" s="107">
        <v>7.8092620465501821E-3</v>
      </c>
      <c r="E33" s="107">
        <v>7.7798733665633843E-3</v>
      </c>
      <c r="F33" s="107">
        <v>1.3697623491718229E-2</v>
      </c>
      <c r="G33" s="107">
        <v>7.8376835826654556E-3</v>
      </c>
      <c r="H33" s="107">
        <v>7.836706772363285E-3</v>
      </c>
      <c r="I33" s="107">
        <v>9.9348962664384654E-3</v>
      </c>
      <c r="J33" s="107">
        <v>1.1412206540565569E-2</v>
      </c>
      <c r="K33" s="107">
        <v>1.1941447737796851E-2</v>
      </c>
      <c r="L33" s="107">
        <v>1.1957381161113801E-2</v>
      </c>
      <c r="M33" s="107">
        <v>1.2037019565076719E-2</v>
      </c>
    </row>
    <row r="34" spans="2:13" ht="14" x14ac:dyDescent="0.3">
      <c r="B34" s="120">
        <v>23</v>
      </c>
      <c r="C34" s="108">
        <v>1.2346905820684173E-2</v>
      </c>
      <c r="D34" s="108">
        <v>7.5256854917871863E-3</v>
      </c>
      <c r="E34" s="108">
        <v>8.3299654227850378E-3</v>
      </c>
      <c r="F34" s="108">
        <v>1.2661483517291044E-2</v>
      </c>
      <c r="G34" s="108">
        <v>8.6174326160178144E-3</v>
      </c>
      <c r="H34" s="108">
        <v>8.9936018671280833E-3</v>
      </c>
      <c r="I34" s="108">
        <v>9.9968854228718821E-3</v>
      </c>
      <c r="J34" s="108">
        <v>1.1347555433608287E-2</v>
      </c>
      <c r="K34" s="108">
        <v>1.2318266188160806E-2</v>
      </c>
      <c r="L34" s="108">
        <v>1.2302875410185508E-2</v>
      </c>
      <c r="M34" s="108">
        <v>1.2412568935591655E-2</v>
      </c>
    </row>
    <row r="35" spans="2:13" ht="14" x14ac:dyDescent="0.3">
      <c r="B35" s="119">
        <v>24</v>
      </c>
      <c r="C35" s="107">
        <v>1.2885167979198238E-2</v>
      </c>
      <c r="D35" s="107">
        <v>8.3218812032371352E-3</v>
      </c>
      <c r="E35" s="107">
        <v>9.5985450626431355E-3</v>
      </c>
      <c r="F35" s="107">
        <v>1.3602092855778134E-2</v>
      </c>
      <c r="G35" s="107">
        <v>8.9872105081230565E-3</v>
      </c>
      <c r="H35" s="107">
        <v>1.0281276407388032E-2</v>
      </c>
      <c r="I35" s="107">
        <v>1.0832983069400641E-2</v>
      </c>
      <c r="J35" s="107">
        <v>1.1310856927271792E-2</v>
      </c>
      <c r="K35" s="107">
        <v>1.2710293949948019E-2</v>
      </c>
      <c r="L35" s="107">
        <v>1.2674646778773438E-2</v>
      </c>
      <c r="M35" s="107">
        <v>1.2703834569519803E-2</v>
      </c>
    </row>
    <row r="36" spans="2:13" ht="14" x14ac:dyDescent="0.3">
      <c r="B36" s="120">
        <v>25</v>
      </c>
      <c r="C36" s="108">
        <v>1.2603615465513958E-2</v>
      </c>
      <c r="D36" s="108">
        <v>7.7220077220077222E-3</v>
      </c>
      <c r="E36" s="108">
        <v>9.475055009205622E-3</v>
      </c>
      <c r="F36" s="108">
        <v>1.2426331182669273E-2</v>
      </c>
      <c r="G36" s="108">
        <v>9.1962154036608016E-3</v>
      </c>
      <c r="H36" s="108">
        <v>1.049253551164943E-2</v>
      </c>
      <c r="I36" s="108">
        <v>1.051094184207582E-2</v>
      </c>
      <c r="J36" s="108">
        <v>1.1133023511052423E-2</v>
      </c>
      <c r="K36" s="108">
        <v>1.2896185534010047E-2</v>
      </c>
      <c r="L36" s="108">
        <v>1.284153183277627E-2</v>
      </c>
      <c r="M36" s="108">
        <v>1.2819722832354743E-2</v>
      </c>
    </row>
    <row r="37" spans="2:13" ht="14" x14ac:dyDescent="0.3">
      <c r="B37" s="119">
        <v>26</v>
      </c>
      <c r="C37" s="107">
        <v>1.3820916039384228E-2</v>
      </c>
      <c r="D37" s="107">
        <v>8.3982287372117888E-3</v>
      </c>
      <c r="E37" s="107">
        <v>1.0013920696932957E-2</v>
      </c>
      <c r="F37" s="107">
        <v>1.2727620111403418E-2</v>
      </c>
      <c r="G37" s="107">
        <v>8.8344761613839331E-3</v>
      </c>
      <c r="H37" s="107">
        <v>1.0723914530602389E-2</v>
      </c>
      <c r="I37" s="107">
        <v>1.0928234700017841E-2</v>
      </c>
      <c r="J37" s="107">
        <v>1.145919434774407E-2</v>
      </c>
      <c r="K37" s="107">
        <v>1.3208648938759948E-2</v>
      </c>
      <c r="L37" s="107">
        <v>1.316583432895873E-2</v>
      </c>
      <c r="M37" s="107">
        <v>1.3132513143627978E-2</v>
      </c>
    </row>
    <row r="38" spans="2:13" ht="14" x14ac:dyDescent="0.3">
      <c r="B38" s="120">
        <v>27</v>
      </c>
      <c r="C38" s="108">
        <v>1.3199844318021845E-2</v>
      </c>
      <c r="D38" s="108">
        <v>7.6456601880330695E-3</v>
      </c>
      <c r="E38" s="108">
        <v>9.564865957160178E-3</v>
      </c>
      <c r="F38" s="108">
        <v>1.3300803927043988E-2</v>
      </c>
      <c r="G38" s="108">
        <v>9.1881767538324263E-3</v>
      </c>
      <c r="H38" s="108">
        <v>1.0442235724920526E-2</v>
      </c>
      <c r="I38" s="108">
        <v>1.0792160941993268E-2</v>
      </c>
      <c r="J38" s="108">
        <v>1.1160976111673212E-2</v>
      </c>
      <c r="K38" s="108">
        <v>1.306862670660933E-2</v>
      </c>
      <c r="L38" s="108">
        <v>1.3006814423983465E-2</v>
      </c>
      <c r="M38" s="108">
        <v>1.296537064909397E-2</v>
      </c>
    </row>
    <row r="39" spans="2:13" ht="14" x14ac:dyDescent="0.3">
      <c r="B39" s="119">
        <v>28</v>
      </c>
      <c r="C39" s="107">
        <v>1.3249530055730836E-2</v>
      </c>
      <c r="D39" s="107">
        <v>8.823593569356282E-3</v>
      </c>
      <c r="E39" s="107">
        <v>1.0002694328438637E-2</v>
      </c>
      <c r="F39" s="107">
        <v>1.3396334562984082E-2</v>
      </c>
      <c r="G39" s="107">
        <v>1.0048312285468533E-2</v>
      </c>
      <c r="H39" s="107">
        <v>1.1649430606414228E-2</v>
      </c>
      <c r="I39" s="107">
        <v>1.1386349685367232E-2</v>
      </c>
      <c r="J39" s="107">
        <v>1.1417694167681305E-2</v>
      </c>
      <c r="K39" s="107">
        <v>1.3276935643109266E-2</v>
      </c>
      <c r="L39" s="107">
        <v>1.3211929661825082E-2</v>
      </c>
      <c r="M39" s="107">
        <v>1.3146147939242391E-2</v>
      </c>
    </row>
    <row r="40" spans="2:13" ht="14" x14ac:dyDescent="0.3">
      <c r="B40" s="120">
        <v>29</v>
      </c>
      <c r="C40" s="108">
        <v>1.3042506148610042E-2</v>
      </c>
      <c r="D40" s="108">
        <v>8.2346268786946761E-3</v>
      </c>
      <c r="E40" s="108">
        <v>1.0923256544972832E-2</v>
      </c>
      <c r="F40" s="108">
        <v>1.4087094545935539E-2</v>
      </c>
      <c r="G40" s="108">
        <v>1.0498476675857522E-2</v>
      </c>
      <c r="H40" s="108">
        <v>1.1538771075610639E-2</v>
      </c>
      <c r="I40" s="108">
        <v>1.1601043836917112E-2</v>
      </c>
      <c r="J40" s="108">
        <v>1.1963198600655086E-2</v>
      </c>
      <c r="K40" s="108">
        <v>1.3618093258979688E-2</v>
      </c>
      <c r="L40" s="108">
        <v>1.3552322192608638E-2</v>
      </c>
      <c r="M40" s="108">
        <v>1.3488727803970219E-2</v>
      </c>
    </row>
    <row r="41" spans="2:13" ht="14" x14ac:dyDescent="0.3">
      <c r="B41" s="119">
        <v>30</v>
      </c>
      <c r="C41" s="107">
        <v>1.3216406230591509E-2</v>
      </c>
      <c r="D41" s="107">
        <v>8.4200423183474031E-3</v>
      </c>
      <c r="E41" s="107">
        <v>1.0103731644887511E-2</v>
      </c>
      <c r="F41" s="107">
        <v>1.4212019223703356E-2</v>
      </c>
      <c r="G41" s="107">
        <v>1.0096544184438781E-2</v>
      </c>
      <c r="H41" s="107">
        <v>1.2424047322039354E-2</v>
      </c>
      <c r="I41" s="107">
        <v>1.1631282449811462E-2</v>
      </c>
      <c r="J41" s="107">
        <v>1.1927529024402792E-2</v>
      </c>
      <c r="K41" s="107">
        <v>1.3667394190225824E-2</v>
      </c>
      <c r="L41" s="107">
        <v>1.3599120646905728E-2</v>
      </c>
      <c r="M41" s="107">
        <v>1.3536007095253643E-2</v>
      </c>
    </row>
    <row r="42" spans="2:13" ht="14" x14ac:dyDescent="0.3">
      <c r="B42" s="120">
        <v>31</v>
      </c>
      <c r="C42" s="108">
        <v>1.4466830629601106E-2</v>
      </c>
      <c r="D42" s="108">
        <v>8.8563139410597035E-3</v>
      </c>
      <c r="E42" s="108">
        <v>1.0844671965512595E-2</v>
      </c>
      <c r="F42" s="108">
        <v>1.4219367734160287E-2</v>
      </c>
      <c r="G42" s="108">
        <v>1.1438998705777378E-2</v>
      </c>
      <c r="H42" s="108">
        <v>1.2605126554263411E-2</v>
      </c>
      <c r="I42" s="108">
        <v>1.23010677254213E-2</v>
      </c>
      <c r="J42" s="108">
        <v>1.2343731243462006E-2</v>
      </c>
      <c r="K42" s="108">
        <v>1.4041332873007371E-2</v>
      </c>
      <c r="L42" s="108">
        <v>1.3981618705227721E-2</v>
      </c>
      <c r="M42" s="108">
        <v>1.3923121292411827E-2</v>
      </c>
    </row>
    <row r="43" spans="2:13" ht="14" x14ac:dyDescent="0.3">
      <c r="B43" s="119">
        <v>32</v>
      </c>
      <c r="C43" s="107">
        <v>1.4185278115916826E-2</v>
      </c>
      <c r="D43" s="107">
        <v>1.0743188709290405E-2</v>
      </c>
      <c r="E43" s="107">
        <v>1.1619291391620639E-2</v>
      </c>
      <c r="F43" s="107">
        <v>1.4888082185740951E-2</v>
      </c>
      <c r="G43" s="107">
        <v>1.2146399890674363E-2</v>
      </c>
      <c r="H43" s="107">
        <v>1.3359623355196974E-2</v>
      </c>
      <c r="I43" s="107">
        <v>1.2999579683280768E-2</v>
      </c>
      <c r="J43" s="107">
        <v>1.2673674823795724E-2</v>
      </c>
      <c r="K43" s="107">
        <v>1.4232139030488479E-2</v>
      </c>
      <c r="L43" s="107">
        <v>1.4172769624421638E-2</v>
      </c>
      <c r="M43" s="107">
        <v>1.4122168308697053E-2</v>
      </c>
    </row>
    <row r="44" spans="2:13" ht="14" x14ac:dyDescent="0.3">
      <c r="B44" s="120">
        <v>33</v>
      </c>
      <c r="C44" s="108">
        <v>1.3812635083099396E-2</v>
      </c>
      <c r="D44" s="108">
        <v>1.0448705363959601E-2</v>
      </c>
      <c r="E44" s="108">
        <v>1.1439669495711527E-2</v>
      </c>
      <c r="F44" s="108">
        <v>1.5159977072647374E-2</v>
      </c>
      <c r="G44" s="108">
        <v>1.1712312799942122E-2</v>
      </c>
      <c r="H44" s="108">
        <v>1.4124180113476319E-2</v>
      </c>
      <c r="I44" s="108">
        <v>1.2955733694583962E-2</v>
      </c>
      <c r="J44" s="108">
        <v>1.2787886063142009E-2</v>
      </c>
      <c r="K44" s="108">
        <v>1.4236398327451681E-2</v>
      </c>
      <c r="L44" s="108">
        <v>1.4166049091676668E-2</v>
      </c>
      <c r="M44" s="108">
        <v>1.4084938866766388E-2</v>
      </c>
    </row>
    <row r="45" spans="2:13" ht="14" x14ac:dyDescent="0.3">
      <c r="B45" s="119">
        <v>34</v>
      </c>
      <c r="C45" s="107">
        <v>1.439230202303762E-2</v>
      </c>
      <c r="D45" s="107">
        <v>1.036145103941714E-2</v>
      </c>
      <c r="E45" s="107">
        <v>1.1507027706677444E-2</v>
      </c>
      <c r="F45" s="107">
        <v>1.5233462177216679E-2</v>
      </c>
      <c r="G45" s="107">
        <v>1.1736428749427246E-2</v>
      </c>
      <c r="H45" s="107">
        <v>1.4003460625326949E-2</v>
      </c>
      <c r="I45" s="107">
        <v>1.3060056909069468E-2</v>
      </c>
      <c r="J45" s="107">
        <v>1.2818582477320666E-2</v>
      </c>
      <c r="K45" s="107">
        <v>1.4123380382930111E-2</v>
      </c>
      <c r="L45" s="107">
        <v>1.4059109227559626E-2</v>
      </c>
      <c r="M45" s="107">
        <v>1.398780032287316E-2</v>
      </c>
    </row>
    <row r="46" spans="2:13" ht="14" x14ac:dyDescent="0.3">
      <c r="B46" s="120">
        <v>35</v>
      </c>
      <c r="C46" s="108">
        <v>1.373810647653591E-2</v>
      </c>
      <c r="D46" s="108">
        <v>1.0306917086578103E-2</v>
      </c>
      <c r="E46" s="108">
        <v>1.2023440657416139E-2</v>
      </c>
      <c r="F46" s="108">
        <v>1.5343689834070634E-2</v>
      </c>
      <c r="G46" s="108">
        <v>1.1832892547367744E-2</v>
      </c>
      <c r="H46" s="108">
        <v>1.4385739004466621E-2</v>
      </c>
      <c r="I46" s="108">
        <v>1.3100879036476838E-2</v>
      </c>
      <c r="J46" s="108">
        <v>1.293982473890899E-2</v>
      </c>
      <c r="K46" s="108">
        <v>1.4272197114883292E-2</v>
      </c>
      <c r="L46" s="108">
        <v>1.4212356996138358E-2</v>
      </c>
      <c r="M46" s="108">
        <v>1.4149752895204102E-2</v>
      </c>
    </row>
    <row r="47" spans="2:13" ht="14" x14ac:dyDescent="0.3">
      <c r="B47" s="119">
        <v>36</v>
      </c>
      <c r="C47" s="107">
        <v>1.340686822514264E-2</v>
      </c>
      <c r="D47" s="107">
        <v>1.1277621447112973E-2</v>
      </c>
      <c r="E47" s="107">
        <v>1.1899950603978625E-2</v>
      </c>
      <c r="F47" s="107">
        <v>1.488073367528402E-2</v>
      </c>
      <c r="G47" s="107">
        <v>1.1993665543935241E-2</v>
      </c>
      <c r="H47" s="107">
        <v>1.3641302160878837E-2</v>
      </c>
      <c r="I47" s="107">
        <v>1.2981436515544158E-2</v>
      </c>
      <c r="J47" s="107">
        <v>1.2690137705142936E-2</v>
      </c>
      <c r="K47" s="107">
        <v>1.3951853148545603E-2</v>
      </c>
      <c r="L47" s="107">
        <v>1.3893368789839391E-2</v>
      </c>
      <c r="M47" s="107">
        <v>1.3816007898041608E-2</v>
      </c>
    </row>
    <row r="48" spans="2:13" ht="14" x14ac:dyDescent="0.3">
      <c r="B48" s="120">
        <v>37</v>
      </c>
      <c r="C48" s="108">
        <v>1.4582764017588751E-2</v>
      </c>
      <c r="D48" s="108">
        <v>1.0263289924306874E-2</v>
      </c>
      <c r="E48" s="108">
        <v>1.1080425703893304E-2</v>
      </c>
      <c r="F48" s="108">
        <v>1.4270807307358798E-2</v>
      </c>
      <c r="G48" s="108">
        <v>1.1736428749427246E-2</v>
      </c>
      <c r="H48" s="108">
        <v>1.2665486298338096E-2</v>
      </c>
      <c r="I48" s="108">
        <v>1.2624620883390838E-2</v>
      </c>
      <c r="J48" s="108">
        <v>1.2513847684049869E-2</v>
      </c>
      <c r="K48" s="108">
        <v>1.3833196377680036E-2</v>
      </c>
      <c r="L48" s="108">
        <v>1.377277528863707E-2</v>
      </c>
      <c r="M48" s="108">
        <v>1.3713589433294395E-2</v>
      </c>
    </row>
    <row r="49" spans="2:13" ht="14" x14ac:dyDescent="0.3">
      <c r="B49" s="119">
        <v>38</v>
      </c>
      <c r="C49" s="107">
        <v>1.3382025356288144E-2</v>
      </c>
      <c r="D49" s="107">
        <v>1.1092206007460245E-2</v>
      </c>
      <c r="E49" s="107">
        <v>1.0519107279177332E-2</v>
      </c>
      <c r="F49" s="107">
        <v>1.4270807307358798E-2</v>
      </c>
      <c r="G49" s="107">
        <v>1.2017781493420365E-2</v>
      </c>
      <c r="H49" s="107">
        <v>1.3178544122972919E-2</v>
      </c>
      <c r="I49" s="107">
        <v>1.2574727172115161E-2</v>
      </c>
      <c r="J49" s="107">
        <v>1.2460171831324061E-2</v>
      </c>
      <c r="K49" s="107">
        <v>1.3758270688185647E-2</v>
      </c>
      <c r="L49" s="107">
        <v>1.3698963890070659E-2</v>
      </c>
      <c r="M49" s="107">
        <v>1.364676543498613E-2</v>
      </c>
    </row>
    <row r="50" spans="2:13" ht="14" x14ac:dyDescent="0.3">
      <c r="B50" s="120">
        <v>39</v>
      </c>
      <c r="C50" s="108">
        <v>1.3589049263408938E-2</v>
      </c>
      <c r="D50" s="108">
        <v>1.0688654756451367E-2</v>
      </c>
      <c r="E50" s="108">
        <v>1.1215142125825138E-2</v>
      </c>
      <c r="F50" s="108">
        <v>1.4028306462280095E-2</v>
      </c>
      <c r="G50" s="108">
        <v>1.1672119550800247E-2</v>
      </c>
      <c r="H50" s="108">
        <v>1.319866403766448E-2</v>
      </c>
      <c r="I50" s="108">
        <v>1.2538440836641941E-2</v>
      </c>
      <c r="J50" s="108">
        <v>1.2228319585684154E-2</v>
      </c>
      <c r="K50" s="108">
        <v>1.3315459001067946E-2</v>
      </c>
      <c r="L50" s="108">
        <v>1.3250552285532183E-2</v>
      </c>
      <c r="M50" s="108">
        <v>1.3206132040080719E-2</v>
      </c>
    </row>
    <row r="51" spans="2:13" ht="14" x14ac:dyDescent="0.3">
      <c r="B51" s="119">
        <v>40</v>
      </c>
      <c r="C51" s="107">
        <v>1.3820916039384228E-2</v>
      </c>
      <c r="D51" s="107">
        <v>1.1528477630172545E-2</v>
      </c>
      <c r="E51" s="107">
        <v>1.1057972966904665E-2</v>
      </c>
      <c r="F51" s="107">
        <v>1.4094443056392469E-2</v>
      </c>
      <c r="G51" s="107">
        <v>1.2074052042218989E-2</v>
      </c>
      <c r="H51" s="107">
        <v>1.3530642630075248E-2</v>
      </c>
      <c r="I51" s="107">
        <v>1.2815124144625238E-2</v>
      </c>
      <c r="J51" s="107">
        <v>1.2143604342084955E-2</v>
      </c>
      <c r="K51" s="107">
        <v>1.3302612133709299E-2</v>
      </c>
      <c r="L51" s="107">
        <v>1.3238452056259002E-2</v>
      </c>
      <c r="M51" s="107">
        <v>1.3202727091120903E-2</v>
      </c>
    </row>
    <row r="52" spans="2:13" ht="14" x14ac:dyDescent="0.3">
      <c r="B52" s="120">
        <v>41</v>
      </c>
      <c r="C52" s="108">
        <v>1.3746387432820742E-2</v>
      </c>
      <c r="D52" s="108">
        <v>1.1801147394367733E-2</v>
      </c>
      <c r="E52" s="108">
        <v>1.118146302034218E-2</v>
      </c>
      <c r="F52" s="108">
        <v>1.4013609441366235E-2</v>
      </c>
      <c r="G52" s="108">
        <v>1.2492061833294479E-2</v>
      </c>
      <c r="H52" s="108">
        <v>1.2916985231982616E-2</v>
      </c>
      <c r="I52" s="108">
        <v>1.282570765913826E-2</v>
      </c>
      <c r="J52" s="108">
        <v>1.2193850427863426E-2</v>
      </c>
      <c r="K52" s="108">
        <v>1.3208148859359411E-2</v>
      </c>
      <c r="L52" s="108">
        <v>1.3142925651645584E-2</v>
      </c>
      <c r="M52" s="108">
        <v>1.3113448429408044E-2</v>
      </c>
    </row>
    <row r="53" spans="2:13" ht="14" x14ac:dyDescent="0.3">
      <c r="B53" s="119">
        <v>42</v>
      </c>
      <c r="C53" s="107">
        <v>1.3059068061179705E-2</v>
      </c>
      <c r="D53" s="107">
        <v>1.1757520232096504E-2</v>
      </c>
      <c r="E53" s="107">
        <v>1.1024293861421708E-2</v>
      </c>
      <c r="F53" s="107">
        <v>1.3330197968871711E-2</v>
      </c>
      <c r="G53" s="107">
        <v>1.2644796180033602E-2</v>
      </c>
      <c r="H53" s="107">
        <v>1.2766085871795903E-2</v>
      </c>
      <c r="I53" s="107">
        <v>1.2538440836641941E-2</v>
      </c>
      <c r="J53" s="107">
        <v>1.2306861248778146E-2</v>
      </c>
      <c r="K53" s="107">
        <v>1.3324287989105029E-2</v>
      </c>
      <c r="L53" s="107">
        <v>1.326015071064483E-2</v>
      </c>
      <c r="M53" s="107">
        <v>1.3230626672906172E-2</v>
      </c>
    </row>
    <row r="54" spans="2:13" ht="14" x14ac:dyDescent="0.3">
      <c r="B54" s="120">
        <v>43</v>
      </c>
      <c r="C54" s="108">
        <v>1.4003097077650527E-2</v>
      </c>
      <c r="D54" s="108">
        <v>1.2237419017080035E-2</v>
      </c>
      <c r="E54" s="108">
        <v>1.0530333647671652E-2</v>
      </c>
      <c r="F54" s="108">
        <v>1.4417777516497405E-2</v>
      </c>
      <c r="G54" s="108">
        <v>1.2950264873511846E-2</v>
      </c>
      <c r="H54" s="108">
        <v>1.3430043056617441E-2</v>
      </c>
      <c r="I54" s="108">
        <v>1.3091807452608534E-2</v>
      </c>
      <c r="J54" s="108">
        <v>1.2386260353608972E-2</v>
      </c>
      <c r="K54" s="108">
        <v>1.3352102750245294E-2</v>
      </c>
      <c r="L54" s="108">
        <v>1.329429297918862E-2</v>
      </c>
      <c r="M54" s="108">
        <v>1.3234541614221202E-2</v>
      </c>
    </row>
    <row r="55" spans="2:13" ht="14" x14ac:dyDescent="0.3">
      <c r="B55" s="119">
        <v>44</v>
      </c>
      <c r="C55" s="107">
        <v>1.3564206394554443E-2</v>
      </c>
      <c r="D55" s="107">
        <v>1.1822960975503349E-2</v>
      </c>
      <c r="E55" s="107">
        <v>1.0698729175086442E-2</v>
      </c>
      <c r="F55" s="107">
        <v>1.2433679693126204E-2</v>
      </c>
      <c r="G55" s="107">
        <v>1.2660873479690351E-2</v>
      </c>
      <c r="H55" s="107">
        <v>1.2745965957104342E-2</v>
      </c>
      <c r="I55" s="107">
        <v>1.2411438662485674E-2</v>
      </c>
      <c r="J55" s="107">
        <v>1.185807624371924E-2</v>
      </c>
      <c r="K55" s="107">
        <v>1.2783288298309296E-2</v>
      </c>
      <c r="L55" s="107">
        <v>1.2719548440373651E-2</v>
      </c>
      <c r="M55" s="107">
        <v>1.2688279802685758E-2</v>
      </c>
    </row>
    <row r="56" spans="2:13" ht="14" x14ac:dyDescent="0.3">
      <c r="B56" s="120">
        <v>45</v>
      </c>
      <c r="C56" s="108">
        <v>1.2115039044708883E-2</v>
      </c>
      <c r="D56" s="108">
        <v>1.1004951682917784E-2</v>
      </c>
      <c r="E56" s="108">
        <v>9.3964704297453856E-3</v>
      </c>
      <c r="F56" s="108">
        <v>1.1544509927837628E-2</v>
      </c>
      <c r="G56" s="108">
        <v>1.1631926301658373E-2</v>
      </c>
      <c r="H56" s="108">
        <v>1.1096132952396282E-2</v>
      </c>
      <c r="I56" s="108">
        <v>1.1233644690250769E-2</v>
      </c>
      <c r="J56" s="108">
        <v>1.0923464750570199E-2</v>
      </c>
      <c r="K56" s="108">
        <v>1.1884283489080189E-2</v>
      </c>
      <c r="L56" s="108">
        <v>1.1819880042251384E-2</v>
      </c>
      <c r="M56" s="108">
        <v>1.1778033447278626E-2</v>
      </c>
    </row>
    <row r="57" spans="2:13" ht="14" x14ac:dyDescent="0.3">
      <c r="B57" s="119">
        <v>46</v>
      </c>
      <c r="C57" s="107">
        <v>1.1560214973625154E-2</v>
      </c>
      <c r="D57" s="107">
        <v>1.10267652640534E-2</v>
      </c>
      <c r="E57" s="107">
        <v>9.1158112173873995E-3</v>
      </c>
      <c r="F57" s="107">
        <v>1.1537161417380697E-2</v>
      </c>
      <c r="G57" s="107">
        <v>1.1583694402688124E-2</v>
      </c>
      <c r="H57" s="107">
        <v>1.1206792483199871E-2</v>
      </c>
      <c r="I57" s="107">
        <v>1.1103618654805067E-2</v>
      </c>
      <c r="J57" s="107">
        <v>1.0881107128770599E-2</v>
      </c>
      <c r="K57" s="107">
        <v>1.1651850032533613E-2</v>
      </c>
      <c r="L57" s="107">
        <v>1.1593523996536979E-2</v>
      </c>
      <c r="M57" s="107">
        <v>1.1555736779505676E-2</v>
      </c>
    </row>
    <row r="58" spans="2:13" ht="14" x14ac:dyDescent="0.3">
      <c r="B58" s="120">
        <v>47</v>
      </c>
      <c r="C58" s="108">
        <v>1.195770087529708E-2</v>
      </c>
      <c r="D58" s="108">
        <v>1.1528477630172545E-2</v>
      </c>
      <c r="E58" s="108">
        <v>1.0642597332614846E-2</v>
      </c>
      <c r="F58" s="108">
        <v>1.1287312061845065E-2</v>
      </c>
      <c r="G58" s="108">
        <v>1.1648003601315123E-2</v>
      </c>
      <c r="H58" s="108">
        <v>1.1719850307834696E-2</v>
      </c>
      <c r="I58" s="108">
        <v>1.1489160969208021E-2</v>
      </c>
      <c r="J58" s="108">
        <v>1.1124963558726185E-2</v>
      </c>
      <c r="K58" s="108">
        <v>1.1869729454112809E-2</v>
      </c>
      <c r="L58" s="108">
        <v>1.1813715465986533E-2</v>
      </c>
      <c r="M58" s="108">
        <v>1.1809397977124323E-2</v>
      </c>
    </row>
    <row r="59" spans="2:13" ht="14" x14ac:dyDescent="0.3">
      <c r="B59" s="119">
        <v>48</v>
      </c>
      <c r="C59" s="107">
        <v>1.2015667569290902E-2</v>
      </c>
      <c r="D59" s="107">
        <v>1.2041096786859499E-2</v>
      </c>
      <c r="E59" s="107">
        <v>1.0855898334006915E-2</v>
      </c>
      <c r="F59" s="107">
        <v>1.1809056304287122E-2</v>
      </c>
      <c r="G59" s="107">
        <v>1.2701066728832226E-2</v>
      </c>
      <c r="H59" s="107">
        <v>1.1257092269928775E-2</v>
      </c>
      <c r="I59" s="107">
        <v>1.183539308684832E-2</v>
      </c>
      <c r="J59" s="107">
        <v>1.14993226210279E-2</v>
      </c>
      <c r="K59" s="107">
        <v>1.2093230457918741E-2</v>
      </c>
      <c r="L59" s="107">
        <v>1.2049032222027564E-2</v>
      </c>
      <c r="M59" s="107">
        <v>1.2035204592283162E-2</v>
      </c>
    </row>
    <row r="60" spans="2:13" ht="14" x14ac:dyDescent="0.3">
      <c r="B60" s="120">
        <v>49</v>
      </c>
      <c r="C60" s="108">
        <v>1.2040510438145397E-2</v>
      </c>
      <c r="D60" s="108">
        <v>1.2204698645376611E-2</v>
      </c>
      <c r="E60" s="108">
        <v>1.1978535183438862E-2</v>
      </c>
      <c r="F60" s="108">
        <v>1.2272012463073734E-2</v>
      </c>
      <c r="G60" s="108">
        <v>1.3456699812699459E-2</v>
      </c>
      <c r="H60" s="108">
        <v>1.2554826767534506E-2</v>
      </c>
      <c r="I60" s="108">
        <v>1.2446213067314176E-2</v>
      </c>
      <c r="J60" s="108">
        <v>1.1918954607034451E-2</v>
      </c>
      <c r="K60" s="108">
        <v>1.2211404393501031E-2</v>
      </c>
      <c r="L60" s="108">
        <v>1.2177000322422055E-2</v>
      </c>
      <c r="M60" s="108">
        <v>1.2173232523244476E-2</v>
      </c>
    </row>
    <row r="61" spans="2:13" ht="14" x14ac:dyDescent="0.3">
      <c r="B61" s="119">
        <v>50</v>
      </c>
      <c r="C61" s="107">
        <v>1.2595334509229126E-2</v>
      </c>
      <c r="D61" s="107">
        <v>1.3044521519097791E-2</v>
      </c>
      <c r="E61" s="107">
        <v>1.1956082446450222E-2</v>
      </c>
      <c r="F61" s="107">
        <v>1.2316103525815317E-2</v>
      </c>
      <c r="G61" s="107">
        <v>1.4180178297253194E-2</v>
      </c>
      <c r="H61" s="107">
        <v>1.2152428473703271E-2</v>
      </c>
      <c r="I61" s="107">
        <v>1.2745575334968234E-2</v>
      </c>
      <c r="J61" s="107">
        <v>1.2491897175586918E-2</v>
      </c>
      <c r="K61" s="107">
        <v>1.2661303412812562E-2</v>
      </c>
      <c r="L61" s="107">
        <v>1.263898380573991E-2</v>
      </c>
      <c r="M61" s="107">
        <v>1.2645230447995584E-2</v>
      </c>
    </row>
    <row r="62" spans="2:13" ht="14" x14ac:dyDescent="0.3">
      <c r="B62" s="120">
        <v>51</v>
      </c>
      <c r="C62" s="108">
        <v>1.2446277296102154E-2</v>
      </c>
      <c r="D62" s="108">
        <v>1.4255175272124424E-2</v>
      </c>
      <c r="E62" s="108">
        <v>1.4111545197359559E-2</v>
      </c>
      <c r="F62" s="108">
        <v>1.2499816287238577E-2</v>
      </c>
      <c r="G62" s="108">
        <v>1.4598188088328684E-2</v>
      </c>
      <c r="H62" s="108">
        <v>1.2997464890748864E-2</v>
      </c>
      <c r="I62" s="108">
        <v>1.3419896402512224E-2</v>
      </c>
      <c r="J62" s="108">
        <v>1.3060552535455216E-2</v>
      </c>
      <c r="K62" s="108">
        <v>1.3110529911550957E-2</v>
      </c>
      <c r="L62" s="108">
        <v>1.3105692919138779E-2</v>
      </c>
      <c r="M62" s="108">
        <v>1.3129273192194849E-2</v>
      </c>
    </row>
    <row r="63" spans="2:13" ht="14" x14ac:dyDescent="0.3">
      <c r="B63" s="119">
        <v>52</v>
      </c>
      <c r="C63" s="107">
        <v>1.2462839208671818E-2</v>
      </c>
      <c r="D63" s="107">
        <v>1.5073184564709989E-2</v>
      </c>
      <c r="E63" s="107">
        <v>1.4504468094660739E-2</v>
      </c>
      <c r="F63" s="107">
        <v>1.2587998412721742E-2</v>
      </c>
      <c r="G63" s="107">
        <v>1.5731637714129536E-2</v>
      </c>
      <c r="H63" s="107">
        <v>1.3490402800692126E-2</v>
      </c>
      <c r="I63" s="107">
        <v>1.3894642624953508E-2</v>
      </c>
      <c r="J63" s="107">
        <v>1.357210227565037E-2</v>
      </c>
      <c r="K63" s="107">
        <v>1.3569999415941749E-2</v>
      </c>
      <c r="L63" s="107">
        <v>1.358437144852139E-2</v>
      </c>
      <c r="M63" s="107">
        <v>1.3621565812728467E-2</v>
      </c>
    </row>
    <row r="64" spans="2:13" ht="14" x14ac:dyDescent="0.3">
      <c r="B64" s="120">
        <v>53</v>
      </c>
      <c r="C64" s="108">
        <v>1.2404872514677995E-2</v>
      </c>
      <c r="D64" s="108">
        <v>1.4604192570294265E-2</v>
      </c>
      <c r="E64" s="108">
        <v>1.4605505411109615E-2</v>
      </c>
      <c r="F64" s="108">
        <v>1.2970120956482121E-2</v>
      </c>
      <c r="G64" s="108">
        <v>1.4718767835754307E-2</v>
      </c>
      <c r="H64" s="108">
        <v>1.2937105146674179E-2</v>
      </c>
      <c r="I64" s="108">
        <v>1.3637614415351539E-2</v>
      </c>
      <c r="J64" s="108">
        <v>1.3346595098863032E-2</v>
      </c>
      <c r="K64" s="108">
        <v>1.3214460206276545E-2</v>
      </c>
      <c r="L64" s="108">
        <v>1.3220203602382149E-2</v>
      </c>
      <c r="M64" s="108">
        <v>1.3283905874250945E-2</v>
      </c>
    </row>
    <row r="65" spans="2:13" ht="14" x14ac:dyDescent="0.3">
      <c r="B65" s="119">
        <v>54</v>
      </c>
      <c r="C65" s="107">
        <v>1.3100472842603864E-2</v>
      </c>
      <c r="D65" s="107">
        <v>1.5062277774142182E-2</v>
      </c>
      <c r="E65" s="107">
        <v>1.490861736045624E-2</v>
      </c>
      <c r="F65" s="107">
        <v>1.3763760085830603E-2</v>
      </c>
      <c r="G65" s="107">
        <v>1.5209125475285171E-2</v>
      </c>
      <c r="H65" s="107">
        <v>1.3832441350448674E-2</v>
      </c>
      <c r="I65" s="107">
        <v>1.4259017910330418E-2</v>
      </c>
      <c r="J65" s="107">
        <v>1.3739303414332996E-2</v>
      </c>
      <c r="K65" s="107">
        <v>1.3484399617863465E-2</v>
      </c>
      <c r="L65" s="107">
        <v>1.3508532443968662E-2</v>
      </c>
      <c r="M65" s="107">
        <v>1.3585986346064673E-2</v>
      </c>
    </row>
    <row r="66" spans="2:13" ht="14" x14ac:dyDescent="0.3">
      <c r="B66" s="120">
        <v>55</v>
      </c>
      <c r="C66" s="108">
        <v>1.3589049263408938E-2</v>
      </c>
      <c r="D66" s="108">
        <v>1.5214972842091485E-2</v>
      </c>
      <c r="E66" s="108">
        <v>1.5548520364632449E-2</v>
      </c>
      <c r="F66" s="108">
        <v>1.3183227759733102E-2</v>
      </c>
      <c r="G66" s="108">
        <v>1.5289511973568919E-2</v>
      </c>
      <c r="H66" s="108">
        <v>1.3852561265140236E-2</v>
      </c>
      <c r="I66" s="108">
        <v>1.4354269540947618E-2</v>
      </c>
      <c r="J66" s="108">
        <v>1.375302248212234E-2</v>
      </c>
      <c r="K66" s="108">
        <v>1.3427011195622422E-2</v>
      </c>
      <c r="L66" s="108">
        <v>1.3444270415531357E-2</v>
      </c>
      <c r="M66" s="108">
        <v>1.3545681950227565E-2</v>
      </c>
    </row>
    <row r="67" spans="2:13" ht="14" x14ac:dyDescent="0.3">
      <c r="B67" s="119">
        <v>56</v>
      </c>
      <c r="C67" s="107">
        <v>1.2876887022913406E-2</v>
      </c>
      <c r="D67" s="107">
        <v>1.6447440176253735E-2</v>
      </c>
      <c r="E67" s="107">
        <v>1.6682383582558715E-2</v>
      </c>
      <c r="F67" s="107">
        <v>1.3477168178010318E-2</v>
      </c>
      <c r="G67" s="107">
        <v>1.6061222357092904E-2</v>
      </c>
      <c r="H67" s="107">
        <v>1.4446098748541306E-2</v>
      </c>
      <c r="I67" s="107">
        <v>1.4842623139191359E-2</v>
      </c>
      <c r="J67" s="107">
        <v>1.4187745442697169E-2</v>
      </c>
      <c r="K67" s="107">
        <v>1.3486589620755475E-2</v>
      </c>
      <c r="L67" s="107">
        <v>1.3517329637683489E-2</v>
      </c>
      <c r="M67" s="107">
        <v>1.361454591795669E-2</v>
      </c>
    </row>
    <row r="68" spans="2:13" ht="14" x14ac:dyDescent="0.3">
      <c r="B68" s="120">
        <v>57</v>
      </c>
      <c r="C68" s="108">
        <v>1.3017663279755546E-2</v>
      </c>
      <c r="D68" s="108">
        <v>1.6294745108304431E-2</v>
      </c>
      <c r="E68" s="108">
        <v>1.6659930845570076E-2</v>
      </c>
      <c r="F68" s="108">
        <v>1.3616789876691994E-2</v>
      </c>
      <c r="G68" s="108">
        <v>1.5160893576314923E-2</v>
      </c>
      <c r="H68" s="108">
        <v>1.448633857792443E-2</v>
      </c>
      <c r="I68" s="108">
        <v>1.4709573242456222E-2</v>
      </c>
      <c r="J68" s="108">
        <v>1.4286351242433076E-2</v>
      </c>
      <c r="K68" s="108">
        <v>1.3414060863560217E-2</v>
      </c>
      <c r="L68" s="108">
        <v>1.344953565043131E-2</v>
      </c>
      <c r="M68" s="108">
        <v>1.354436197001407E-2</v>
      </c>
    </row>
    <row r="69" spans="2:13" ht="14" x14ac:dyDescent="0.3">
      <c r="B69" s="119">
        <v>58</v>
      </c>
      <c r="C69" s="107">
        <v>1.3961692296226368E-2</v>
      </c>
      <c r="D69" s="107">
        <v>1.691643217066946E-2</v>
      </c>
      <c r="E69" s="107">
        <v>1.6603799003098479E-2</v>
      </c>
      <c r="F69" s="107">
        <v>1.3080348613336077E-2</v>
      </c>
      <c r="G69" s="107">
        <v>1.5466362269793166E-2</v>
      </c>
      <c r="H69" s="107">
        <v>1.459699810872802E-2</v>
      </c>
      <c r="I69" s="107">
        <v>1.4924267394006102E-2</v>
      </c>
      <c r="J69" s="107">
        <v>1.4369008625863872E-2</v>
      </c>
      <c r="K69" s="107">
        <v>1.3413647004745977E-2</v>
      </c>
      <c r="L69" s="107">
        <v>1.3468994127235481E-2</v>
      </c>
      <c r="M69" s="107">
        <v>1.360110611941927E-2</v>
      </c>
    </row>
    <row r="70" spans="2:13" ht="14" x14ac:dyDescent="0.3">
      <c r="B70" s="120">
        <v>59</v>
      </c>
      <c r="C70" s="108">
        <v>1.4218401941056153E-2</v>
      </c>
      <c r="D70" s="108">
        <v>1.6785550683855767E-2</v>
      </c>
      <c r="E70" s="108">
        <v>1.5885311419462034E-2</v>
      </c>
      <c r="F70" s="108">
        <v>1.3264061374759337E-2</v>
      </c>
      <c r="G70" s="108">
        <v>1.524128007459867E-2</v>
      </c>
      <c r="H70" s="108">
        <v>1.4687537724840046E-2</v>
      </c>
      <c r="I70" s="108">
        <v>1.486530209886212E-2</v>
      </c>
      <c r="J70" s="108">
        <v>1.4357690394937664E-2</v>
      </c>
      <c r="K70" s="108">
        <v>1.3201509874214338E-2</v>
      </c>
      <c r="L70" s="108">
        <v>1.3265219725610622E-2</v>
      </c>
      <c r="M70" s="108">
        <v>1.340333408402208E-2</v>
      </c>
    </row>
    <row r="71" spans="2:13" ht="14" x14ac:dyDescent="0.3">
      <c r="B71" s="119">
        <v>60</v>
      </c>
      <c r="C71" s="107">
        <v>1.275267267864093E-2</v>
      </c>
      <c r="D71" s="107">
        <v>1.6043888925244859E-2</v>
      </c>
      <c r="E71" s="107">
        <v>1.6008801472899545E-2</v>
      </c>
      <c r="F71" s="107">
        <v>1.2984817977395981E-2</v>
      </c>
      <c r="G71" s="107">
        <v>1.5168932226143296E-2</v>
      </c>
      <c r="H71" s="107">
        <v>1.3490402800692126E-2</v>
      </c>
      <c r="I71" s="107">
        <v>1.4260529840975134E-2</v>
      </c>
      <c r="J71" s="107">
        <v>1.3938915850667947E-2</v>
      </c>
      <c r="K71" s="107">
        <v>1.2868525969925122E-2</v>
      </c>
      <c r="L71" s="107">
        <v>1.2931367859299056E-2</v>
      </c>
      <c r="M71" s="107">
        <v>1.3079503938235966E-2</v>
      </c>
    </row>
    <row r="72" spans="2:13" ht="14" x14ac:dyDescent="0.3">
      <c r="B72" s="120">
        <v>61</v>
      </c>
      <c r="C72" s="108">
        <v>1.2396591558393164E-2</v>
      </c>
      <c r="D72" s="108">
        <v>1.6262024736601009E-2</v>
      </c>
      <c r="E72" s="108">
        <v>1.6278234316763212E-2</v>
      </c>
      <c r="F72" s="108">
        <v>1.199276906571038E-2</v>
      </c>
      <c r="G72" s="108">
        <v>1.5394014421337792E-2</v>
      </c>
      <c r="H72" s="108">
        <v>1.4083940284093195E-2</v>
      </c>
      <c r="I72" s="108">
        <v>1.4189469100673414E-2</v>
      </c>
      <c r="J72" s="108">
        <v>1.3778574245879992E-2</v>
      </c>
      <c r="K72" s="108">
        <v>1.2538301124397492E-2</v>
      </c>
      <c r="L72" s="108">
        <v>1.2608569715945156E-2</v>
      </c>
      <c r="M72" s="108">
        <v>1.2738559048999856E-2</v>
      </c>
    </row>
    <row r="73" spans="2:13" ht="14" x14ac:dyDescent="0.3">
      <c r="B73" s="119">
        <v>62</v>
      </c>
      <c r="C73" s="107">
        <v>1.2057072350715061E-2</v>
      </c>
      <c r="D73" s="107">
        <v>1.5214972842091485E-2</v>
      </c>
      <c r="E73" s="107">
        <v>1.5458709416677893E-2</v>
      </c>
      <c r="F73" s="107">
        <v>1.2058905659822754E-2</v>
      </c>
      <c r="G73" s="107">
        <v>1.4662497286955683E-2</v>
      </c>
      <c r="H73" s="107">
        <v>1.296728501871152E-2</v>
      </c>
      <c r="I73" s="107">
        <v>1.3580161050852276E-2</v>
      </c>
      <c r="J73" s="107">
        <v>1.3332018589336855E-2</v>
      </c>
      <c r="K73" s="107">
        <v>1.2045688426633118E-2</v>
      </c>
      <c r="L73" s="107">
        <v>1.2114062778540328E-2</v>
      </c>
      <c r="M73" s="107">
        <v>1.2248351397212556E-2</v>
      </c>
    </row>
    <row r="74" spans="2:13" ht="14" x14ac:dyDescent="0.3">
      <c r="B74" s="120">
        <v>63</v>
      </c>
      <c r="C74" s="108">
        <v>1.1684429317897631E-2</v>
      </c>
      <c r="D74" s="108">
        <v>1.5662151255371595E-2</v>
      </c>
      <c r="E74" s="108">
        <v>1.4852485517984642E-2</v>
      </c>
      <c r="F74" s="108">
        <v>1.1515115886009905E-2</v>
      </c>
      <c r="G74" s="108">
        <v>1.4204294246738318E-2</v>
      </c>
      <c r="H74" s="108">
        <v>1.2494467023459821E-2</v>
      </c>
      <c r="I74" s="108">
        <v>1.3223345418698953E-2</v>
      </c>
      <c r="J74" s="108">
        <v>1.2807778711436558E-2</v>
      </c>
      <c r="K74" s="108">
        <v>1.1515035206193342E-2</v>
      </c>
      <c r="L74" s="108">
        <v>1.1588994586390126E-2</v>
      </c>
      <c r="M74" s="108">
        <v>1.174231898263845E-2</v>
      </c>
    </row>
    <row r="75" spans="2:13" ht="14" x14ac:dyDescent="0.3">
      <c r="B75" s="119">
        <v>64</v>
      </c>
      <c r="C75" s="107">
        <v>1.0781805082850968E-2</v>
      </c>
      <c r="D75" s="107">
        <v>1.4342429596666885E-2</v>
      </c>
      <c r="E75" s="107">
        <v>1.4470788989177781E-2</v>
      </c>
      <c r="F75" s="107">
        <v>1.1044811216766362E-2</v>
      </c>
      <c r="G75" s="107">
        <v>1.3898825553260075E-2</v>
      </c>
      <c r="H75" s="107">
        <v>1.1850629753329846E-2</v>
      </c>
      <c r="I75" s="107">
        <v>1.2573215241470443E-2</v>
      </c>
      <c r="J75" s="107">
        <v>1.2543343679796959E-2</v>
      </c>
      <c r="K75" s="107">
        <v>1.1173153337398002E-2</v>
      </c>
      <c r="L75" s="107">
        <v>1.1253376740671124E-2</v>
      </c>
      <c r="M75" s="107">
        <v>1.1412908920495282E-2</v>
      </c>
    </row>
    <row r="76" spans="2:13" ht="14" x14ac:dyDescent="0.3">
      <c r="B76" s="120">
        <v>65</v>
      </c>
      <c r="C76" s="108">
        <v>1.0144171448918922E-2</v>
      </c>
      <c r="D76" s="108">
        <v>1.4080666623039504E-2</v>
      </c>
      <c r="E76" s="108">
        <v>1.3505321298666308E-2</v>
      </c>
      <c r="F76" s="108">
        <v>1.0478975911582722E-2</v>
      </c>
      <c r="G76" s="108">
        <v>1.3464738462527834E-2</v>
      </c>
      <c r="H76" s="108">
        <v>1.2313387791235765E-2</v>
      </c>
      <c r="I76" s="108">
        <v>1.2161970106107292E-2</v>
      </c>
      <c r="J76" s="108">
        <v>1.2256272186304941E-2</v>
      </c>
      <c r="K76" s="108">
        <v>1.0822977048200635E-2</v>
      </c>
      <c r="L76" s="108">
        <v>1.0903582004709082E-2</v>
      </c>
      <c r="M76" s="108">
        <v>1.106728410141132E-2</v>
      </c>
    </row>
    <row r="77" spans="2:13" ht="14" x14ac:dyDescent="0.3">
      <c r="B77" s="119">
        <v>66</v>
      </c>
      <c r="C77" s="107">
        <v>1.0102766667494762E-2</v>
      </c>
      <c r="D77" s="107">
        <v>1.3426259188971053E-2</v>
      </c>
      <c r="E77" s="107">
        <v>1.3527774035654947E-2</v>
      </c>
      <c r="F77" s="107">
        <v>9.7882159286312668E-3</v>
      </c>
      <c r="G77" s="107">
        <v>1.2524216432607978E-2</v>
      </c>
      <c r="H77" s="107">
        <v>1.1216852440545651E-2</v>
      </c>
      <c r="I77" s="107">
        <v>1.1582900669180503E-2</v>
      </c>
      <c r="J77" s="107">
        <v>1.187248126489805E-2</v>
      </c>
      <c r="K77" s="107">
        <v>1.0330243641615442E-2</v>
      </c>
      <c r="L77" s="107">
        <v>1.0412230937911991E-2</v>
      </c>
      <c r="M77" s="107">
        <v>1.0560816693357766E-2</v>
      </c>
    </row>
    <row r="78" spans="2:13" ht="14" x14ac:dyDescent="0.3">
      <c r="B78" s="120">
        <v>67</v>
      </c>
      <c r="C78" s="108">
        <v>9.3160758204357437E-3</v>
      </c>
      <c r="D78" s="108">
        <v>1.2477368409571799E-2</v>
      </c>
      <c r="E78" s="108">
        <v>1.3067492927387849E-2</v>
      </c>
      <c r="F78" s="108">
        <v>9.0827589247659494E-3</v>
      </c>
      <c r="G78" s="108">
        <v>1.1897201745994743E-2</v>
      </c>
      <c r="H78" s="108">
        <v>1.1176612611162529E-2</v>
      </c>
      <c r="I78" s="108">
        <v>1.09766164806488E-2</v>
      </c>
      <c r="J78" s="108">
        <v>1.1251350470735513E-2</v>
      </c>
      <c r="K78" s="108">
        <v>9.8875354192012998E-3</v>
      </c>
      <c r="L78" s="108">
        <v>9.9647513780607728E-3</v>
      </c>
      <c r="M78" s="108">
        <v>1.011784333352843E-2</v>
      </c>
    </row>
    <row r="79" spans="2:13" ht="14" x14ac:dyDescent="0.3">
      <c r="B79" s="119">
        <v>68</v>
      </c>
      <c r="C79" s="107">
        <v>9.0262423504666317E-3</v>
      </c>
      <c r="D79" s="107">
        <v>1.321903016818271E-2</v>
      </c>
      <c r="E79" s="107">
        <v>1.2685796398580987E-2</v>
      </c>
      <c r="F79" s="107">
        <v>8.6859393600917101E-3</v>
      </c>
      <c r="G79" s="107">
        <v>1.1937394995136618E-2</v>
      </c>
      <c r="H79" s="107">
        <v>1.0552895255724115E-2</v>
      </c>
      <c r="I79" s="107">
        <v>1.0807280248440444E-2</v>
      </c>
      <c r="J79" s="107">
        <v>1.1016582923190368E-2</v>
      </c>
      <c r="K79" s="107">
        <v>9.4560531171233725E-3</v>
      </c>
      <c r="L79" s="107">
        <v>9.5339668642743115E-3</v>
      </c>
      <c r="M79" s="107">
        <v>9.6805248889319153E-3</v>
      </c>
    </row>
    <row r="80" spans="2:13" ht="14" x14ac:dyDescent="0.3">
      <c r="B80" s="120">
        <v>69</v>
      </c>
      <c r="C80" s="108">
        <v>9.0345233067514637E-3</v>
      </c>
      <c r="D80" s="108">
        <v>1.3502606722945705E-2</v>
      </c>
      <c r="E80" s="108">
        <v>1.2966455610938973E-2</v>
      </c>
      <c r="F80" s="108">
        <v>8.5757117032377542E-3</v>
      </c>
      <c r="G80" s="108">
        <v>1.1993665543935241E-2</v>
      </c>
      <c r="H80" s="108">
        <v>1.0754094402639733E-2</v>
      </c>
      <c r="I80" s="108">
        <v>1.0904043809702361E-2</v>
      </c>
      <c r="J80" s="108">
        <v>1.1162519506799513E-2</v>
      </c>
      <c r="K80" s="108">
        <v>9.4166503091844354E-3</v>
      </c>
      <c r="L80" s="108">
        <v>9.506169040268353E-3</v>
      </c>
      <c r="M80" s="108">
        <v>9.6236157420000277E-3</v>
      </c>
    </row>
    <row r="81" spans="2:13" ht="14" x14ac:dyDescent="0.3">
      <c r="B81" s="119">
        <v>70</v>
      </c>
      <c r="C81" s="107">
        <v>8.8357803559155016E-3</v>
      </c>
      <c r="D81" s="107">
        <v>1.3120869053072443E-2</v>
      </c>
      <c r="E81" s="107">
        <v>1.3325699402757196E-2</v>
      </c>
      <c r="F81" s="107">
        <v>8.1054070339942087E-3</v>
      </c>
      <c r="G81" s="107">
        <v>1.1310380308523381E-2</v>
      </c>
      <c r="H81" s="107">
        <v>1.1005593336284255E-2</v>
      </c>
      <c r="I81" s="107">
        <v>1.0675742282350024E-2</v>
      </c>
      <c r="J81" s="107">
        <v>1.0961020698643527E-2</v>
      </c>
      <c r="K81" s="107">
        <v>9.1887348113599623E-3</v>
      </c>
      <c r="L81" s="107">
        <v>9.2847675478914815E-3</v>
      </c>
      <c r="M81" s="107">
        <v>9.3973741333617401E-3</v>
      </c>
    </row>
    <row r="82" spans="2:13" ht="14" x14ac:dyDescent="0.3">
      <c r="B82" s="120">
        <v>71</v>
      </c>
      <c r="C82" s="108">
        <v>9.3409186892902396E-3</v>
      </c>
      <c r="D82" s="108">
        <v>1.2870012870012869E-2</v>
      </c>
      <c r="E82" s="108">
        <v>1.2304099869774125E-2</v>
      </c>
      <c r="F82" s="108">
        <v>7.8702546993724368E-3</v>
      </c>
      <c r="G82" s="108">
        <v>1.1720351449770497E-2</v>
      </c>
      <c r="H82" s="108">
        <v>1.0552895255724115E-2</v>
      </c>
      <c r="I82" s="108">
        <v>1.0556299761417344E-2</v>
      </c>
      <c r="J82" s="108">
        <v>1.0632620513436112E-2</v>
      </c>
      <c r="K82" s="108">
        <v>8.8608551657796842E-3</v>
      </c>
      <c r="L82" s="108">
        <v>8.9472202061532408E-3</v>
      </c>
      <c r="M82" s="108">
        <v>9.0409044768418913E-3</v>
      </c>
    </row>
    <row r="83" spans="2:13" ht="14" x14ac:dyDescent="0.3">
      <c r="B83" s="119">
        <v>72</v>
      </c>
      <c r="C83" s="107">
        <v>8.1650228968441277E-3</v>
      </c>
      <c r="D83" s="107">
        <v>1.2259232598215649E-2</v>
      </c>
      <c r="E83" s="107">
        <v>1.2326552606762764E-2</v>
      </c>
      <c r="F83" s="107">
        <v>7.9584368248556015E-3</v>
      </c>
      <c r="G83" s="107">
        <v>1.154350115354625E-2</v>
      </c>
      <c r="H83" s="107">
        <v>1.024103657800491E-2</v>
      </c>
      <c r="I83" s="107">
        <v>1.0197972198619305E-2</v>
      </c>
      <c r="J83" s="107">
        <v>1.0665546276130537E-2</v>
      </c>
      <c r="K83" s="107">
        <v>8.8403863985921493E-3</v>
      </c>
      <c r="L83" s="107">
        <v>8.9284321474574491E-3</v>
      </c>
      <c r="M83" s="107">
        <v>9.0196047961241064E-3</v>
      </c>
    </row>
    <row r="84" spans="2:13" ht="14" x14ac:dyDescent="0.3">
      <c r="B84" s="120">
        <v>73</v>
      </c>
      <c r="C84" s="108">
        <v>9.4816949461323796E-3</v>
      </c>
      <c r="D84" s="108">
        <v>1.3153589424775866E-2</v>
      </c>
      <c r="E84" s="108">
        <v>1.2786833715029863E-2</v>
      </c>
      <c r="F84" s="108">
        <v>7.8849517202862988E-3</v>
      </c>
      <c r="G84" s="108">
        <v>1.1993665543935241E-2</v>
      </c>
      <c r="H84" s="108">
        <v>1.0663554786527705E-2</v>
      </c>
      <c r="I84" s="108">
        <v>1.0757386537164767E-2</v>
      </c>
      <c r="J84" s="108">
        <v>1.0880078198686399E-2</v>
      </c>
      <c r="K84" s="108">
        <v>8.8903253621769023E-3</v>
      </c>
      <c r="L84" s="108">
        <v>8.98183667287125E-3</v>
      </c>
      <c r="M84" s="108">
        <v>9.0523043059584536E-3</v>
      </c>
    </row>
    <row r="85" spans="2:13" ht="14" x14ac:dyDescent="0.3">
      <c r="B85" s="119">
        <v>74</v>
      </c>
      <c r="C85" s="107">
        <v>9.2663900827267536E-3</v>
      </c>
      <c r="D85" s="107">
        <v>1.361167462862378E-2</v>
      </c>
      <c r="E85" s="107">
        <v>1.3404283982217432E-2</v>
      </c>
      <c r="F85" s="107">
        <v>8.0686644817095574E-3</v>
      </c>
      <c r="G85" s="107">
        <v>1.1728390099598871E-2</v>
      </c>
      <c r="H85" s="107">
        <v>1.0633374914490363E-2</v>
      </c>
      <c r="I85" s="107">
        <v>1.0848102375847815E-2</v>
      </c>
      <c r="J85" s="107">
        <v>1.1106442817210571E-2</v>
      </c>
      <c r="K85" s="107">
        <v>9.0156383623048019E-3</v>
      </c>
      <c r="L85" s="107">
        <v>9.1040980435139283E-3</v>
      </c>
      <c r="M85" s="107">
        <v>9.1772824325363368E-3</v>
      </c>
    </row>
    <row r="86" spans="2:13" ht="14" x14ac:dyDescent="0.3">
      <c r="B86" s="120">
        <v>75</v>
      </c>
      <c r="C86" s="108">
        <v>9.7798093723863236E-3</v>
      </c>
      <c r="D86" s="108">
        <v>1.3971598717361429E-2</v>
      </c>
      <c r="E86" s="108">
        <v>1.3752301405541335E-2</v>
      </c>
      <c r="F86" s="108">
        <v>8.1421495862788618E-3</v>
      </c>
      <c r="G86" s="108">
        <v>1.2411675335010731E-2</v>
      </c>
      <c r="H86" s="108">
        <v>1.0884873848134883E-2</v>
      </c>
      <c r="I86" s="108">
        <v>1.1220037314448312E-2</v>
      </c>
      <c r="J86" s="108">
        <v>1.1714711985320597E-2</v>
      </c>
      <c r="K86" s="108">
        <v>9.421340709079136E-3</v>
      </c>
      <c r="L86" s="108">
        <v>9.5120883416155034E-3</v>
      </c>
      <c r="M86" s="108">
        <v>9.5565517472893085E-3</v>
      </c>
    </row>
    <row r="87" spans="2:13" ht="14" x14ac:dyDescent="0.3">
      <c r="B87" s="119">
        <v>76</v>
      </c>
      <c r="C87" s="107">
        <v>1.0318071530900388E-2</v>
      </c>
      <c r="D87" s="107">
        <v>1.4636912941997688E-2</v>
      </c>
      <c r="E87" s="107">
        <v>1.3527774035654947E-2</v>
      </c>
      <c r="F87" s="107">
        <v>8.4875295777545896E-3</v>
      </c>
      <c r="G87" s="107">
        <v>1.2877917025056472E-2</v>
      </c>
      <c r="H87" s="107">
        <v>1.2564886724880287E-2</v>
      </c>
      <c r="I87" s="107">
        <v>1.1791547098151514E-2</v>
      </c>
      <c r="J87" s="107">
        <v>1.255877763105997E-2</v>
      </c>
      <c r="K87" s="107">
        <v>1.0078807167848427E-2</v>
      </c>
      <c r="L87" s="107">
        <v>1.0157177726826729E-2</v>
      </c>
      <c r="M87" s="107">
        <v>1.018918226415786E-2</v>
      </c>
    </row>
    <row r="88" spans="2:13" ht="14" x14ac:dyDescent="0.3">
      <c r="B88" s="120">
        <v>77</v>
      </c>
      <c r="C88" s="108">
        <v>8.1401800279896318E-3</v>
      </c>
      <c r="D88" s="108">
        <v>1.1266714656545164E-2</v>
      </c>
      <c r="E88" s="108">
        <v>1.0507880910683012E-2</v>
      </c>
      <c r="F88" s="108">
        <v>6.7900236622036713E-3</v>
      </c>
      <c r="G88" s="108">
        <v>9.6142251947362919E-3</v>
      </c>
      <c r="H88" s="108">
        <v>9.2853406301557275E-3</v>
      </c>
      <c r="I88" s="108">
        <v>9.064024215081205E-3</v>
      </c>
      <c r="J88" s="108">
        <v>9.5486426697305917E-3</v>
      </c>
      <c r="K88" s="108">
        <v>7.5673221977606755E-3</v>
      </c>
      <c r="L88" s="108">
        <v>7.6252047514133803E-3</v>
      </c>
      <c r="M88" s="108">
        <v>7.6356355418232278E-3</v>
      </c>
    </row>
    <row r="89" spans="2:13" ht="14" x14ac:dyDescent="0.3">
      <c r="B89" s="119">
        <v>78</v>
      </c>
      <c r="C89" s="107">
        <v>7.5273892629120808E-3</v>
      </c>
      <c r="D89" s="107">
        <v>1.0645027594180137E-2</v>
      </c>
      <c r="E89" s="107">
        <v>9.800619695540887E-3</v>
      </c>
      <c r="F89" s="107">
        <v>6.5916138798665508E-3</v>
      </c>
      <c r="G89" s="107">
        <v>8.6415485655029385E-3</v>
      </c>
      <c r="H89" s="107">
        <v>8.9030622510160549E-3</v>
      </c>
      <c r="I89" s="107">
        <v>8.4894905700885689E-3</v>
      </c>
      <c r="J89" s="107">
        <v>9.1308970555450761E-3</v>
      </c>
      <c r="K89" s="107">
        <v>7.1883654768564896E-3</v>
      </c>
      <c r="L89" s="107">
        <v>7.2499831823164768E-3</v>
      </c>
      <c r="M89" s="107">
        <v>7.2383514971110586E-3</v>
      </c>
    </row>
    <row r="90" spans="2:13" ht="14" x14ac:dyDescent="0.3">
      <c r="B90" s="120">
        <v>79</v>
      </c>
      <c r="C90" s="108">
        <v>7.5191083066272497E-3</v>
      </c>
      <c r="D90" s="108">
        <v>1.141940972449447E-2</v>
      </c>
      <c r="E90" s="108">
        <v>1.0451749068211415E-2</v>
      </c>
      <c r="F90" s="108">
        <v>6.238885377933893E-3</v>
      </c>
      <c r="G90" s="108">
        <v>9.1238675552054276E-3</v>
      </c>
      <c r="H90" s="108">
        <v>9.1445012273147965E-3</v>
      </c>
      <c r="I90" s="108">
        <v>8.737447195822234E-3</v>
      </c>
      <c r="J90" s="108">
        <v>8.8383379349373202E-3</v>
      </c>
      <c r="K90" s="108">
        <v>6.9919032489141253E-3</v>
      </c>
      <c r="L90" s="108">
        <v>7.0469119021223572E-3</v>
      </c>
      <c r="M90" s="108">
        <v>7.0433244205669356E-3</v>
      </c>
    </row>
    <row r="91" spans="2:13" ht="14" x14ac:dyDescent="0.3">
      <c r="B91" s="119">
        <v>80</v>
      </c>
      <c r="C91" s="107">
        <v>6.6661698092895768E-3</v>
      </c>
      <c r="D91" s="107">
        <v>9.9360862072726472E-3</v>
      </c>
      <c r="E91" s="107">
        <v>9.4638286407113022E-3</v>
      </c>
      <c r="F91" s="107">
        <v>5.9816875119413299E-3</v>
      </c>
      <c r="G91" s="107">
        <v>8.2798093232260717E-3</v>
      </c>
      <c r="H91" s="107">
        <v>8.0177860045873399E-3</v>
      </c>
      <c r="I91" s="107">
        <v>7.86203935253082E-3</v>
      </c>
      <c r="J91" s="107">
        <v>7.979867268019138E-3</v>
      </c>
      <c r="K91" s="107">
        <v>6.2881880676537074E-3</v>
      </c>
      <c r="L91" s="107">
        <v>6.3401767542626249E-3</v>
      </c>
      <c r="M91" s="107">
        <v>6.3546547437253915E-3</v>
      </c>
    </row>
    <row r="92" spans="2:13" ht="14" x14ac:dyDescent="0.3">
      <c r="B92" s="120">
        <v>81</v>
      </c>
      <c r="C92" s="108">
        <v>6.2107172136238297E-3</v>
      </c>
      <c r="D92" s="108">
        <v>8.4091355277795959E-3</v>
      </c>
      <c r="E92" s="108">
        <v>7.5777987336656336E-3</v>
      </c>
      <c r="F92" s="108">
        <v>5.2247909348775001E-3</v>
      </c>
      <c r="G92" s="108">
        <v>6.8730456032604767E-3</v>
      </c>
      <c r="H92" s="108">
        <v>6.7703512937105151E-3</v>
      </c>
      <c r="I92" s="108">
        <v>6.70541240932196E-3</v>
      </c>
      <c r="J92" s="108">
        <v>6.8501020355666836E-3</v>
      </c>
      <c r="K92" s="108">
        <v>5.4386911190778551E-3</v>
      </c>
      <c r="L92" s="108">
        <v>5.4939782881988789E-3</v>
      </c>
      <c r="M92" s="108">
        <v>5.5163173104035169E-3</v>
      </c>
    </row>
    <row r="93" spans="2:13" ht="14" x14ac:dyDescent="0.3">
      <c r="B93" s="119">
        <v>82</v>
      </c>
      <c r="C93" s="107">
        <v>5.7718265305277457E-3</v>
      </c>
      <c r="D93" s="107">
        <v>6.9149052199899662E-3</v>
      </c>
      <c r="E93" s="107">
        <v>6.3092190938075351E-3</v>
      </c>
      <c r="F93" s="107">
        <v>4.3135756382181329E-3</v>
      </c>
      <c r="G93" s="107">
        <v>5.9807554723108709E-3</v>
      </c>
      <c r="H93" s="107">
        <v>6.1667538529636638E-3</v>
      </c>
      <c r="I93" s="107">
        <v>5.8012778837809153E-3</v>
      </c>
      <c r="J93" s="107">
        <v>5.800421861334522E-3</v>
      </c>
      <c r="K93" s="107">
        <v>4.6745697950559082E-3</v>
      </c>
      <c r="L93" s="107">
        <v>4.72373328831612E-3</v>
      </c>
      <c r="M93" s="107">
        <v>4.7415939235070865E-3</v>
      </c>
    </row>
    <row r="94" spans="2:13" ht="14" x14ac:dyDescent="0.3">
      <c r="B94" s="120">
        <v>83</v>
      </c>
      <c r="C94" s="108">
        <v>4.9685737708990638E-3</v>
      </c>
      <c r="D94" s="108">
        <v>7.1003206596426931E-3</v>
      </c>
      <c r="E94" s="108">
        <v>6.41025641025641E-3</v>
      </c>
      <c r="F94" s="108">
        <v>4.195999470907247E-3</v>
      </c>
      <c r="G94" s="108">
        <v>5.8923303241987472E-3</v>
      </c>
      <c r="H94" s="108">
        <v>5.8850750472817992E-3</v>
      </c>
      <c r="I94" s="108">
        <v>5.6107746225465141E-3</v>
      </c>
      <c r="J94" s="108">
        <v>5.7246240117983984E-3</v>
      </c>
      <c r="K94" s="108">
        <v>4.6742249127107094E-3</v>
      </c>
      <c r="L94" s="108">
        <v>4.7060734942417463E-3</v>
      </c>
      <c r="M94" s="108">
        <v>4.7172792879834734E-3</v>
      </c>
    </row>
    <row r="95" spans="2:13" ht="14" x14ac:dyDescent="0.3">
      <c r="B95" s="119">
        <v>84</v>
      </c>
      <c r="C95" s="107">
        <v>5.4571501917041378E-3</v>
      </c>
      <c r="D95" s="107">
        <v>7.1657614030495387E-3</v>
      </c>
      <c r="E95" s="107">
        <v>5.7479006690915619E-3</v>
      </c>
      <c r="F95" s="107">
        <v>4.0931203245102221E-3</v>
      </c>
      <c r="G95" s="107">
        <v>5.5386297317502556E-3</v>
      </c>
      <c r="H95" s="107">
        <v>5.3619572653011947E-3</v>
      </c>
      <c r="I95" s="107">
        <v>5.4535338354958982E-3</v>
      </c>
      <c r="J95" s="107">
        <v>5.4195462418328679E-3</v>
      </c>
      <c r="K95" s="107">
        <v>4.427478838838394E-3</v>
      </c>
      <c r="L95" s="107">
        <v>4.4507586565776048E-3</v>
      </c>
      <c r="M95" s="107">
        <v>4.4510632785614542E-3</v>
      </c>
    </row>
    <row r="96" spans="2:13" ht="14" x14ac:dyDescent="0.3">
      <c r="B96" s="120">
        <v>85</v>
      </c>
      <c r="C96" s="108">
        <v>4.4054687435305028E-3</v>
      </c>
      <c r="D96" s="108">
        <v>6.0096416028619423E-3</v>
      </c>
      <c r="E96" s="108">
        <v>4.9957339799721586E-3</v>
      </c>
      <c r="F96" s="108">
        <v>3.6522096970943991E-3</v>
      </c>
      <c r="G96" s="108">
        <v>4.9839628935923926E-3</v>
      </c>
      <c r="H96" s="108">
        <v>5.2412377771518248E-3</v>
      </c>
      <c r="I96" s="108">
        <v>4.7867724211754954E-3</v>
      </c>
      <c r="J96" s="108">
        <v>4.960986400974054E-3</v>
      </c>
      <c r="K96" s="108">
        <v>4.0718878968214111E-3</v>
      </c>
      <c r="L96" s="108">
        <v>4.0944559594659324E-3</v>
      </c>
      <c r="M96" s="108">
        <v>4.0916836656618516E-3</v>
      </c>
    </row>
    <row r="97" spans="2:13" ht="14" x14ac:dyDescent="0.3">
      <c r="B97" s="119">
        <v>86</v>
      </c>
      <c r="C97" s="107">
        <v>4.4551544812394938E-3</v>
      </c>
      <c r="D97" s="107">
        <v>5.2025391008441854E-3</v>
      </c>
      <c r="E97" s="107">
        <v>4.8385648210516859E-3</v>
      </c>
      <c r="F97" s="107">
        <v>3.2406931115062975E-3</v>
      </c>
      <c r="G97" s="107">
        <v>4.4534120049196536E-3</v>
      </c>
      <c r="H97" s="107">
        <v>4.3760814454146717E-3</v>
      </c>
      <c r="I97" s="107">
        <v>4.3483125342074309E-3</v>
      </c>
      <c r="J97" s="107">
        <v>4.4732735410628844E-3</v>
      </c>
      <c r="K97" s="107">
        <v>3.6206610804808644E-3</v>
      </c>
      <c r="L97" s="107">
        <v>3.6399451853073262E-3</v>
      </c>
      <c r="M97" s="107">
        <v>3.630905572725465E-3</v>
      </c>
    </row>
    <row r="98" spans="2:13" ht="14" x14ac:dyDescent="0.3">
      <c r="B98" s="120">
        <v>87</v>
      </c>
      <c r="C98" s="108">
        <v>3.9086113664405968E-3</v>
      </c>
      <c r="D98" s="108">
        <v>4.766267478131885E-3</v>
      </c>
      <c r="E98" s="108">
        <v>3.4689478647447125E-3</v>
      </c>
      <c r="F98" s="108">
        <v>2.9541012036860127E-3</v>
      </c>
      <c r="G98" s="108">
        <v>3.8022813688212928E-3</v>
      </c>
      <c r="H98" s="108">
        <v>3.3399058387992434E-3</v>
      </c>
      <c r="I98" s="108">
        <v>3.666431813439854E-3</v>
      </c>
      <c r="J98" s="108">
        <v>3.9212525508891668E-3</v>
      </c>
      <c r="K98" s="108">
        <v>3.1864369637586076E-3</v>
      </c>
      <c r="L98" s="108">
        <v>3.2033067768184329E-3</v>
      </c>
      <c r="M98" s="108">
        <v>3.20062202267588E-3</v>
      </c>
    </row>
    <row r="99" spans="2:13" ht="14" x14ac:dyDescent="0.3">
      <c r="B99" s="119">
        <v>88</v>
      </c>
      <c r="C99" s="107">
        <v>3.6436207653259799E-3</v>
      </c>
      <c r="D99" s="107">
        <v>3.6210544685120957E-3</v>
      </c>
      <c r="E99" s="107">
        <v>3.4128160222731151E-3</v>
      </c>
      <c r="F99" s="107">
        <v>2.6895548272365191E-3</v>
      </c>
      <c r="G99" s="107">
        <v>3.8665905674482915E-3</v>
      </c>
      <c r="H99" s="107">
        <v>3.1085268198462837E-3</v>
      </c>
      <c r="I99" s="107">
        <v>3.3746291990093828E-3</v>
      </c>
      <c r="J99" s="107">
        <v>3.4740109409565618E-3</v>
      </c>
      <c r="K99" s="107">
        <v>2.773147205389904E-3</v>
      </c>
      <c r="L99" s="107">
        <v>2.7857344052653918E-3</v>
      </c>
      <c r="M99" s="107">
        <v>2.7829682833054332E-3</v>
      </c>
    </row>
    <row r="100" spans="2:13" ht="14" x14ac:dyDescent="0.3">
      <c r="B100" s="120">
        <v>89</v>
      </c>
      <c r="C100" s="108">
        <v>2.7161536614248214E-3</v>
      </c>
      <c r="D100" s="108">
        <v>3.5556137251052506E-3</v>
      </c>
      <c r="E100" s="108">
        <v>3.0647985989492119E-3</v>
      </c>
      <c r="F100" s="108">
        <v>2.1237195220528797E-3</v>
      </c>
      <c r="G100" s="108">
        <v>3.1511507327229319E-3</v>
      </c>
      <c r="H100" s="108">
        <v>2.8369079715102009E-3</v>
      </c>
      <c r="I100" s="108">
        <v>2.8575489185160099E-3</v>
      </c>
      <c r="J100" s="108">
        <v>2.9084423713408676E-3</v>
      </c>
      <c r="K100" s="108">
        <v>2.3249553536871053E-3</v>
      </c>
      <c r="L100" s="108">
        <v>2.3370121191644967E-3</v>
      </c>
      <c r="M100" s="108">
        <v>2.3362899790132148E-3</v>
      </c>
    </row>
    <row r="101" spans="2:13" ht="14" x14ac:dyDescent="0.3">
      <c r="B101" s="121" t="s">
        <v>36</v>
      </c>
      <c r="C101" s="109">
        <v>1.2173005738702706E-2</v>
      </c>
      <c r="D101" s="109">
        <v>1.3851624021115547E-2</v>
      </c>
      <c r="E101" s="109">
        <v>1.0878351070995555E-2</v>
      </c>
      <c r="F101" s="109">
        <v>8.2229832013050955E-3</v>
      </c>
      <c r="G101" s="109">
        <v>1.1246071109896382E-2</v>
      </c>
      <c r="H101" s="109">
        <v>1.0683674701219267E-2</v>
      </c>
      <c r="I101" s="109">
        <v>1.1020462469345606E-2</v>
      </c>
      <c r="J101" s="109">
        <v>1.1694647848678682E-2</v>
      </c>
      <c r="K101" s="109">
        <v>8.9940659716126314E-3</v>
      </c>
      <c r="L101" s="109">
        <v>9.0274578075633816E-3</v>
      </c>
      <c r="M101" s="109">
        <v>8.964465622660317E-3</v>
      </c>
    </row>
    <row r="102" spans="2:13" x14ac:dyDescent="0.25">
      <c r="C102" s="43"/>
      <c r="D102" s="43"/>
      <c r="E102" s="43"/>
      <c r="F102" s="43"/>
      <c r="G102" s="43"/>
      <c r="H102" s="43"/>
      <c r="I102" s="43"/>
      <c r="J102" s="43"/>
      <c r="K102" s="43"/>
      <c r="L102" s="43"/>
    </row>
    <row r="103" spans="2:13" ht="14" x14ac:dyDescent="0.3">
      <c r="B103" s="32" t="s">
        <v>13</v>
      </c>
      <c r="D103" s="33"/>
      <c r="E103" s="33"/>
      <c r="F103" s="33"/>
      <c r="G103" s="33"/>
      <c r="H103" s="33"/>
      <c r="I103" s="33"/>
      <c r="J103" s="33"/>
      <c r="K103" s="33"/>
      <c r="L103" s="33"/>
    </row>
    <row r="104" spans="2:13" ht="14" x14ac:dyDescent="0.3">
      <c r="B104" s="33"/>
      <c r="C104" s="28"/>
      <c r="D104" s="28"/>
      <c r="E104" s="28"/>
      <c r="F104" s="28"/>
      <c r="G104" s="28"/>
      <c r="H104" s="28"/>
      <c r="I104" s="28"/>
      <c r="J104" s="28"/>
      <c r="K104" s="28"/>
      <c r="L104" s="28"/>
    </row>
    <row r="105" spans="2:13" ht="14" x14ac:dyDescent="0.3">
      <c r="B105" s="46" t="s">
        <v>35</v>
      </c>
      <c r="C105" s="94" t="s">
        <v>1</v>
      </c>
      <c r="D105" s="94" t="s">
        <v>2</v>
      </c>
      <c r="E105" s="94" t="s">
        <v>3</v>
      </c>
      <c r="F105" s="94" t="s">
        <v>4</v>
      </c>
      <c r="G105" s="94" t="s">
        <v>5</v>
      </c>
      <c r="H105" s="94" t="s">
        <v>6</v>
      </c>
      <c r="I105" s="94" t="s">
        <v>0</v>
      </c>
      <c r="J105" s="96" t="s">
        <v>10</v>
      </c>
      <c r="K105" s="96" t="s">
        <v>48</v>
      </c>
      <c r="L105" s="96" t="s">
        <v>11</v>
      </c>
      <c r="M105" s="95" t="s">
        <v>130</v>
      </c>
    </row>
    <row r="106" spans="2:13" ht="14" x14ac:dyDescent="0.3">
      <c r="B106" s="49" t="s">
        <v>38</v>
      </c>
      <c r="C106" s="110">
        <v>0.48976887851009032</v>
      </c>
      <c r="D106" s="110">
        <v>0.48066226032327725</v>
      </c>
      <c r="E106" s="110">
        <v>0.49035654946337959</v>
      </c>
      <c r="F106" s="110">
        <v>0.49503975544157197</v>
      </c>
      <c r="G106" s="110">
        <v>0.48731099124591032</v>
      </c>
      <c r="H106" s="110">
        <v>0.48338095046477003</v>
      </c>
      <c r="I106" s="110">
        <v>0.48824776309861112</v>
      </c>
      <c r="J106" s="110">
        <v>0.48894826196559943</v>
      </c>
      <c r="K106" s="110">
        <v>0.48972568765271712</v>
      </c>
      <c r="L106" s="110">
        <v>0.48972168916715203</v>
      </c>
      <c r="M106" s="68">
        <v>0.48937181931642842</v>
      </c>
    </row>
    <row r="107" spans="2:13" ht="14" x14ac:dyDescent="0.3">
      <c r="B107" s="122">
        <v>0</v>
      </c>
      <c r="C107" s="111">
        <v>4.4717163938091569E-3</v>
      </c>
      <c r="D107" s="111">
        <v>3.904631023275091E-3</v>
      </c>
      <c r="E107" s="111">
        <v>4.2547936593470741E-3</v>
      </c>
      <c r="F107" s="111">
        <v>5.3570641231022471E-3</v>
      </c>
      <c r="G107" s="111">
        <v>4.027363564015788E-3</v>
      </c>
      <c r="H107" s="111">
        <v>4.9595589714699611E-3</v>
      </c>
      <c r="I107" s="111">
        <v>4.5357919341523969E-3</v>
      </c>
      <c r="J107" s="111">
        <v>4.287723149212011E-3</v>
      </c>
      <c r="K107" s="111">
        <v>5.1127428146306884E-3</v>
      </c>
      <c r="L107" s="111">
        <v>5.0825050862659685E-3</v>
      </c>
      <c r="M107" s="107">
        <v>5.0205297422591631E-3</v>
      </c>
    </row>
    <row r="108" spans="2:13" ht="14" x14ac:dyDescent="0.3">
      <c r="B108" s="120">
        <v>1</v>
      </c>
      <c r="C108" s="108">
        <v>4.4965592626636528E-3</v>
      </c>
      <c r="D108" s="108">
        <v>4.5372248762079268E-3</v>
      </c>
      <c r="E108" s="108">
        <v>4.7038483991198527E-3</v>
      </c>
      <c r="F108" s="108">
        <v>5.8714598550873741E-3</v>
      </c>
      <c r="G108" s="108">
        <v>4.7749579980546466E-3</v>
      </c>
      <c r="H108" s="108">
        <v>5.1305782463482354E-3</v>
      </c>
      <c r="I108" s="108">
        <v>4.960644445318004E-3</v>
      </c>
      <c r="J108" s="108">
        <v>4.6946649975134194E-3</v>
      </c>
      <c r="K108" s="108">
        <v>5.4525209011203179E-3</v>
      </c>
      <c r="L108" s="108">
        <v>5.4236170901414424E-3</v>
      </c>
      <c r="M108" s="108">
        <v>5.3527747619063187E-3</v>
      </c>
    </row>
    <row r="109" spans="2:13" ht="14" x14ac:dyDescent="0.3">
      <c r="B109" s="122">
        <v>2</v>
      </c>
      <c r="C109" s="111">
        <v>4.8609213391962508E-3</v>
      </c>
      <c r="D109" s="111">
        <v>4.351809436555199E-3</v>
      </c>
      <c r="E109" s="111">
        <v>4.2660200278413938E-3</v>
      </c>
      <c r="F109" s="111">
        <v>5.2982760394468045E-3</v>
      </c>
      <c r="G109" s="111">
        <v>4.6302623011439002E-3</v>
      </c>
      <c r="H109" s="111">
        <v>5.3116574785722912E-3</v>
      </c>
      <c r="I109" s="111">
        <v>4.8245706872934325E-3</v>
      </c>
      <c r="J109" s="111">
        <v>4.7123282972921987E-3</v>
      </c>
      <c r="K109" s="111">
        <v>5.3638688942870254E-3</v>
      </c>
      <c r="L109" s="111">
        <v>5.3356778563155328E-3</v>
      </c>
      <c r="M109" s="107">
        <v>5.2703059981130881E-3</v>
      </c>
    </row>
    <row r="110" spans="2:13" ht="14" x14ac:dyDescent="0.3">
      <c r="B110" s="120">
        <v>3</v>
      </c>
      <c r="C110" s="108">
        <v>4.6124926506512969E-3</v>
      </c>
      <c r="D110" s="108">
        <v>4.7444538969962698E-3</v>
      </c>
      <c r="E110" s="108">
        <v>4.7712066100857693E-3</v>
      </c>
      <c r="F110" s="108">
        <v>5.3350185917314559E-3</v>
      </c>
      <c r="G110" s="108">
        <v>5.1125812908463892E-3</v>
      </c>
      <c r="H110" s="108">
        <v>5.6738159430204018E-3</v>
      </c>
      <c r="I110" s="108">
        <v>5.0543841452904874E-3</v>
      </c>
      <c r="J110" s="108">
        <v>4.8728413904275203E-3</v>
      </c>
      <c r="K110" s="108">
        <v>5.5282915523604433E-3</v>
      </c>
      <c r="L110" s="108">
        <v>5.4999466445295698E-3</v>
      </c>
      <c r="M110" s="108">
        <v>5.4315235814615141E-3</v>
      </c>
    </row>
    <row r="111" spans="2:13" ht="14" x14ac:dyDescent="0.3">
      <c r="B111" s="122">
        <v>4</v>
      </c>
      <c r="C111" s="111">
        <v>5.2584072408681758E-3</v>
      </c>
      <c r="D111" s="111">
        <v>4.4172501799620446E-3</v>
      </c>
      <c r="E111" s="111">
        <v>5.2763931923301447E-3</v>
      </c>
      <c r="F111" s="111">
        <v>5.7024441145779748E-3</v>
      </c>
      <c r="G111" s="111">
        <v>5.3457021358692593E-3</v>
      </c>
      <c r="H111" s="111">
        <v>6.0560943221600744E-3</v>
      </c>
      <c r="I111" s="111">
        <v>5.3718895806811554E-3</v>
      </c>
      <c r="J111" s="111">
        <v>5.0655942928678E-3</v>
      </c>
      <c r="K111" s="111">
        <v>5.6305146794772987E-3</v>
      </c>
      <c r="L111" s="111">
        <v>5.6077040917056099E-3</v>
      </c>
      <c r="M111" s="107">
        <v>5.5561567132108693E-3</v>
      </c>
    </row>
    <row r="112" spans="2:13" ht="14" x14ac:dyDescent="0.3">
      <c r="B112" s="120">
        <v>5</v>
      </c>
      <c r="C112" s="108">
        <v>5.2915310660075028E-3</v>
      </c>
      <c r="D112" s="108">
        <v>4.8098946404031154E-3</v>
      </c>
      <c r="E112" s="108">
        <v>4.6477165566482558E-3</v>
      </c>
      <c r="F112" s="108">
        <v>6.1433547419937982E-3</v>
      </c>
      <c r="G112" s="108">
        <v>5.2653156375855109E-3</v>
      </c>
      <c r="H112" s="108">
        <v>6.0661542795058549E-3</v>
      </c>
      <c r="I112" s="108">
        <v>5.4248071532462666E-3</v>
      </c>
      <c r="J112" s="108">
        <v>5.1741464167509819E-3</v>
      </c>
      <c r="K112" s="108">
        <v>5.703388319017756E-3</v>
      </c>
      <c r="L112" s="108">
        <v>5.6855707022446548E-3</v>
      </c>
      <c r="M112" s="108">
        <v>5.6235057036495024E-3</v>
      </c>
    </row>
    <row r="113" spans="2:13" ht="14" x14ac:dyDescent="0.3">
      <c r="B113" s="122">
        <v>6</v>
      </c>
      <c r="C113" s="111">
        <v>5.8132313119519038E-3</v>
      </c>
      <c r="D113" s="111">
        <v>5.0825644045983031E-3</v>
      </c>
      <c r="E113" s="111">
        <v>5.1753558758812698E-3</v>
      </c>
      <c r="F113" s="111">
        <v>5.7318381564056969E-3</v>
      </c>
      <c r="G113" s="111">
        <v>5.3376634860408849E-3</v>
      </c>
      <c r="H113" s="111">
        <v>6.1466339382721018E-3</v>
      </c>
      <c r="I113" s="111">
        <v>5.5699524951391428E-3</v>
      </c>
      <c r="J113" s="111">
        <v>5.2652067292027508E-3</v>
      </c>
      <c r="K113" s="111">
        <v>5.8392029865569515E-3</v>
      </c>
      <c r="L113" s="111">
        <v>5.8197524338875362E-3</v>
      </c>
      <c r="M113" s="107">
        <v>5.7597636611427198E-3</v>
      </c>
    </row>
    <row r="114" spans="2:13" ht="14" x14ac:dyDescent="0.3">
      <c r="B114" s="120">
        <v>7</v>
      </c>
      <c r="C114" s="108">
        <v>5.4654311479889698E-3</v>
      </c>
      <c r="D114" s="108">
        <v>5.0389372423270727E-3</v>
      </c>
      <c r="E114" s="108">
        <v>5.3100722978131031E-3</v>
      </c>
      <c r="F114" s="108">
        <v>6.4299466498140825E-3</v>
      </c>
      <c r="G114" s="108">
        <v>5.5949002805488791E-3</v>
      </c>
      <c r="H114" s="108">
        <v>6.3377731278419381E-3</v>
      </c>
      <c r="I114" s="108">
        <v>5.7392887273474994E-3</v>
      </c>
      <c r="J114" s="108">
        <v>5.510778042632003E-3</v>
      </c>
      <c r="K114" s="108">
        <v>5.9959347683324407E-3</v>
      </c>
      <c r="L114" s="108">
        <v>5.9822715943553149E-3</v>
      </c>
      <c r="M114" s="108">
        <v>5.9299511100328606E-3</v>
      </c>
    </row>
    <row r="115" spans="2:13" ht="14" x14ac:dyDescent="0.3">
      <c r="B115" s="122">
        <v>8</v>
      </c>
      <c r="C115" s="111">
        <v>5.6310502736856049E-3</v>
      </c>
      <c r="D115" s="111">
        <v>5.169818729140763E-3</v>
      </c>
      <c r="E115" s="111">
        <v>4.4456419237505051E-3</v>
      </c>
      <c r="F115" s="111">
        <v>6.3491130347878488E-3</v>
      </c>
      <c r="G115" s="111">
        <v>5.2170837386152618E-3</v>
      </c>
      <c r="H115" s="111">
        <v>6.3780129572250611E-3</v>
      </c>
      <c r="I115" s="111">
        <v>5.5896075935204697E-3</v>
      </c>
      <c r="J115" s="111">
        <v>5.4437260988115859E-3</v>
      </c>
      <c r="K115" s="111">
        <v>5.9405121754590312E-3</v>
      </c>
      <c r="L115" s="111">
        <v>5.9281639475107749E-3</v>
      </c>
      <c r="M115" s="107">
        <v>5.8828068167258172E-3</v>
      </c>
    </row>
    <row r="116" spans="2:13" ht="14" x14ac:dyDescent="0.3">
      <c r="B116" s="120">
        <v>9</v>
      </c>
      <c r="C116" s="108">
        <v>5.3743406288558199E-3</v>
      </c>
      <c r="D116" s="108">
        <v>5.3225137970900685E-3</v>
      </c>
      <c r="E116" s="108">
        <v>4.782432978580089E-3</v>
      </c>
      <c r="F116" s="108">
        <v>6.3491130347878488E-3</v>
      </c>
      <c r="G116" s="108">
        <v>5.2653156375855109E-3</v>
      </c>
      <c r="H116" s="108">
        <v>6.4383727012997461E-3</v>
      </c>
      <c r="I116" s="108">
        <v>5.6274058596384067E-3</v>
      </c>
      <c r="J116" s="108">
        <v>5.5063193456004666E-3</v>
      </c>
      <c r="K116" s="108">
        <v>5.9654471690168877E-3</v>
      </c>
      <c r="L116" s="108">
        <v>5.9541630887869363E-3</v>
      </c>
      <c r="M116" s="108">
        <v>5.9111413919905337E-3</v>
      </c>
    </row>
    <row r="117" spans="2:13" ht="14" x14ac:dyDescent="0.3">
      <c r="B117" s="122">
        <v>10</v>
      </c>
      <c r="C117" s="111">
        <v>5.4571501917041378E-3</v>
      </c>
      <c r="D117" s="111">
        <v>5.1261915668695326E-3</v>
      </c>
      <c r="E117" s="111">
        <v>5.5570524046881318E-3</v>
      </c>
      <c r="F117" s="111">
        <v>6.6724474948927854E-3</v>
      </c>
      <c r="G117" s="111">
        <v>5.5627456812353798E-3</v>
      </c>
      <c r="H117" s="111">
        <v>6.418252786608185E-3</v>
      </c>
      <c r="I117" s="111">
        <v>5.8390761498988515E-3</v>
      </c>
      <c r="J117" s="111">
        <v>5.7270248486615332E-3</v>
      </c>
      <c r="K117" s="111">
        <v>6.1305940800152215E-3</v>
      </c>
      <c r="L117" s="111">
        <v>6.1169111725112354E-3</v>
      </c>
      <c r="M117" s="107">
        <v>6.0670040556092064E-3</v>
      </c>
    </row>
    <row r="118" spans="2:13" ht="14" x14ac:dyDescent="0.3">
      <c r="B118" s="120">
        <v>11</v>
      </c>
      <c r="C118" s="108">
        <v>5.6641740988249327E-3</v>
      </c>
      <c r="D118" s="108">
        <v>5.7478786292345617E-3</v>
      </c>
      <c r="E118" s="108">
        <v>5.7479006690915619E-3</v>
      </c>
      <c r="F118" s="108">
        <v>6.878205787686836E-3</v>
      </c>
      <c r="G118" s="108">
        <v>6.6399247582376066E-3</v>
      </c>
      <c r="H118" s="108">
        <v>6.3981328719166231E-3</v>
      </c>
      <c r="I118" s="108">
        <v>6.2306661868806752E-3</v>
      </c>
      <c r="J118" s="108">
        <v>5.9619638845540444E-3</v>
      </c>
      <c r="K118" s="108">
        <v>6.2767034855585949E-3</v>
      </c>
      <c r="L118" s="108">
        <v>6.2625063636577395E-3</v>
      </c>
      <c r="M118" s="108">
        <v>6.2164168159119298E-3</v>
      </c>
    </row>
    <row r="119" spans="2:13" ht="14" x14ac:dyDescent="0.3">
      <c r="B119" s="122">
        <v>12</v>
      </c>
      <c r="C119" s="111">
        <v>5.6972979239642597E-3</v>
      </c>
      <c r="D119" s="111">
        <v>5.4970224461749883E-3</v>
      </c>
      <c r="E119" s="111">
        <v>5.6244106156540484E-3</v>
      </c>
      <c r="F119" s="111">
        <v>6.1947943151923106E-3</v>
      </c>
      <c r="G119" s="111">
        <v>6.5514996101254837E-3</v>
      </c>
      <c r="H119" s="111">
        <v>6.4484326586455275E-3</v>
      </c>
      <c r="I119" s="111">
        <v>6.0356271337121221E-3</v>
      </c>
      <c r="J119" s="111">
        <v>5.891653662133658E-3</v>
      </c>
      <c r="K119" s="111">
        <v>6.2883949970608264E-3</v>
      </c>
      <c r="L119" s="111">
        <v>6.283240270033949E-3</v>
      </c>
      <c r="M119" s="107">
        <v>6.2378664943812494E-3</v>
      </c>
    </row>
    <row r="120" spans="2:13" ht="14" x14ac:dyDescent="0.3">
      <c r="B120" s="120">
        <v>13</v>
      </c>
      <c r="C120" s="108">
        <v>5.6393312299704368E-3</v>
      </c>
      <c r="D120" s="108">
        <v>5.8351329537770216E-3</v>
      </c>
      <c r="E120" s="108">
        <v>5.3998832457676591E-3</v>
      </c>
      <c r="F120" s="108">
        <v>6.2241883570200319E-3</v>
      </c>
      <c r="G120" s="108">
        <v>6.1495671187067422E-3</v>
      </c>
      <c r="H120" s="108">
        <v>6.0762142368516354E-3</v>
      </c>
      <c r="I120" s="108">
        <v>5.9161846127794423E-3</v>
      </c>
      <c r="J120" s="108">
        <v>5.812597533997565E-3</v>
      </c>
      <c r="K120" s="108">
        <v>6.1942076285870975E-3</v>
      </c>
      <c r="L120" s="108">
        <v>6.1852120612599943E-3</v>
      </c>
      <c r="M120" s="108">
        <v>6.1430529156367942E-3</v>
      </c>
    </row>
    <row r="121" spans="2:13" ht="14" x14ac:dyDescent="0.3">
      <c r="B121" s="122">
        <v>14</v>
      </c>
      <c r="C121" s="111">
        <v>6.5253935524474367E-3</v>
      </c>
      <c r="D121" s="111">
        <v>5.4533952839037588E-3</v>
      </c>
      <c r="E121" s="111">
        <v>5.2651668238358259E-3</v>
      </c>
      <c r="F121" s="111">
        <v>6.0184300642259813E-3</v>
      </c>
      <c r="G121" s="111">
        <v>5.7315573276312511E-3</v>
      </c>
      <c r="H121" s="111">
        <v>6.2271135970383487E-3</v>
      </c>
      <c r="I121" s="111">
        <v>5.9086249595558553E-3</v>
      </c>
      <c r="J121" s="111">
        <v>5.7393720096719425E-3</v>
      </c>
      <c r="K121" s="111">
        <v>6.1463034708390167E-3</v>
      </c>
      <c r="L121" s="111">
        <v>6.1426650388696977E-3</v>
      </c>
      <c r="M121" s="107">
        <v>6.1060934696588898E-3</v>
      </c>
    </row>
    <row r="122" spans="2:13" ht="14" x14ac:dyDescent="0.3">
      <c r="B122" s="120">
        <v>15</v>
      </c>
      <c r="C122" s="108">
        <v>5.7304217491035868E-3</v>
      </c>
      <c r="D122" s="108">
        <v>5.3988613310647212E-3</v>
      </c>
      <c r="E122" s="108">
        <v>4.9508285059948805E-3</v>
      </c>
      <c r="F122" s="108">
        <v>6.7679781308328801E-3</v>
      </c>
      <c r="G122" s="108">
        <v>6.4309198626998606E-3</v>
      </c>
      <c r="H122" s="108">
        <v>5.4122570520300992E-3</v>
      </c>
      <c r="I122" s="108">
        <v>5.8768744160167885E-3</v>
      </c>
      <c r="J122" s="108">
        <v>5.7873887469346462E-3</v>
      </c>
      <c r="K122" s="108">
        <v>6.1971736167558055E-3</v>
      </c>
      <c r="L122" s="108">
        <v>6.1911804175906852E-3</v>
      </c>
      <c r="M122" s="108">
        <v>6.1495178187278973E-3</v>
      </c>
    </row>
    <row r="123" spans="2:13" ht="14" x14ac:dyDescent="0.3">
      <c r="B123" s="122">
        <v>16</v>
      </c>
      <c r="C123" s="111">
        <v>6.0202552190726987E-3</v>
      </c>
      <c r="D123" s="111">
        <v>5.3116070065222605E-3</v>
      </c>
      <c r="E123" s="111">
        <v>5.3886568772733394E-3</v>
      </c>
      <c r="F123" s="111">
        <v>6.0845666583383548E-3</v>
      </c>
      <c r="G123" s="111">
        <v>6.0611419705946194E-3</v>
      </c>
      <c r="H123" s="111">
        <v>5.3921371373385381E-3</v>
      </c>
      <c r="I123" s="111">
        <v>5.7634796176629782E-3</v>
      </c>
      <c r="J123" s="111">
        <v>5.6311628624834947E-3</v>
      </c>
      <c r="K123" s="111">
        <v>5.9843294774165091E-3</v>
      </c>
      <c r="L123" s="111">
        <v>5.9761070180904645E-3</v>
      </c>
      <c r="M123" s="107">
        <v>5.9401509571371525E-3</v>
      </c>
    </row>
    <row r="124" spans="2:13" ht="14" x14ac:dyDescent="0.3">
      <c r="B124" s="120">
        <v>17</v>
      </c>
      <c r="C124" s="108">
        <v>5.1921595905895209E-3</v>
      </c>
      <c r="D124" s="108">
        <v>5.1807255197085702E-3</v>
      </c>
      <c r="E124" s="108">
        <v>5.736674300597243E-3</v>
      </c>
      <c r="F124" s="108">
        <v>6.0992636792522158E-3</v>
      </c>
      <c r="G124" s="108">
        <v>6.0209487214527447E-3</v>
      </c>
      <c r="H124" s="108">
        <v>5.573216369562593E-3</v>
      </c>
      <c r="I124" s="108">
        <v>5.6636921951116262E-3</v>
      </c>
      <c r="J124" s="108">
        <v>5.4728791178639408E-3</v>
      </c>
      <c r="K124" s="108">
        <v>5.8981261352341269E-3</v>
      </c>
      <c r="L124" s="108">
        <v>5.8880860259586543E-3</v>
      </c>
      <c r="M124" s="108">
        <v>5.8518772803595673E-3</v>
      </c>
    </row>
    <row r="125" spans="2:13" ht="14" x14ac:dyDescent="0.3">
      <c r="B125" s="119">
        <v>18</v>
      </c>
      <c r="C125" s="107">
        <v>4.8443594266265868E-3</v>
      </c>
      <c r="D125" s="107">
        <v>4.7335471064284627E-3</v>
      </c>
      <c r="E125" s="107">
        <v>5.9499753019893126E-3</v>
      </c>
      <c r="F125" s="107">
        <v>5.8935053864581652E-3</v>
      </c>
      <c r="G125" s="107">
        <v>5.1929677891301377E-3</v>
      </c>
      <c r="H125" s="107">
        <v>5.140638203694016E-3</v>
      </c>
      <c r="I125" s="107">
        <v>5.3038527016688692E-3</v>
      </c>
      <c r="J125" s="107">
        <v>5.5848610086944592E-3</v>
      </c>
      <c r="K125" s="107">
        <v>5.881192412084877E-3</v>
      </c>
      <c r="L125" s="107">
        <v>5.8671395479871057E-3</v>
      </c>
      <c r="M125" s="107">
        <v>5.8092779189239949E-3</v>
      </c>
    </row>
    <row r="126" spans="2:13" ht="14" x14ac:dyDescent="0.3">
      <c r="B126" s="120">
        <v>19</v>
      </c>
      <c r="C126" s="108">
        <v>5.6476121862552688E-3</v>
      </c>
      <c r="D126" s="108">
        <v>4.0464193006565889E-3</v>
      </c>
      <c r="E126" s="108">
        <v>5.882617091023396E-3</v>
      </c>
      <c r="F126" s="108">
        <v>5.3644126335591772E-3</v>
      </c>
      <c r="G126" s="108">
        <v>3.9148224664185402E-3</v>
      </c>
      <c r="H126" s="108">
        <v>3.6014647297895456E-3</v>
      </c>
      <c r="I126" s="108">
        <v>4.7656053921494509E-3</v>
      </c>
      <c r="J126" s="108">
        <v>6.1145885137104932E-3</v>
      </c>
      <c r="K126" s="108">
        <v>5.8456695305294246E-3</v>
      </c>
      <c r="L126" s="108">
        <v>5.8417290665134236E-3</v>
      </c>
      <c r="M126" s="108">
        <v>5.8292576194282847E-3</v>
      </c>
    </row>
    <row r="127" spans="2:13" ht="14" x14ac:dyDescent="0.3">
      <c r="B127" s="119">
        <v>20</v>
      </c>
      <c r="C127" s="107">
        <v>6.1030647819210158E-3</v>
      </c>
      <c r="D127" s="107">
        <v>3.8282834893004383E-3</v>
      </c>
      <c r="E127" s="107">
        <v>4.97328124298352E-3</v>
      </c>
      <c r="F127" s="107">
        <v>5.6657015622933234E-3</v>
      </c>
      <c r="G127" s="107">
        <v>3.23153723100668E-3</v>
      </c>
      <c r="H127" s="107">
        <v>2.6759486539777071E-3</v>
      </c>
      <c r="I127" s="107">
        <v>4.4904340148108728E-3</v>
      </c>
      <c r="J127" s="107">
        <v>6.306140997719205E-3</v>
      </c>
      <c r="K127" s="107">
        <v>5.8678971976774729E-3</v>
      </c>
      <c r="L127" s="107">
        <v>5.8804825035099657E-3</v>
      </c>
      <c r="M127" s="107">
        <v>5.8996365644478988E-3</v>
      </c>
    </row>
    <row r="128" spans="2:13" ht="14" x14ac:dyDescent="0.3">
      <c r="B128" s="120">
        <v>21</v>
      </c>
      <c r="C128" s="108">
        <v>6.9642842355435207E-3</v>
      </c>
      <c r="D128" s="108">
        <v>4.3190890648517766E-3</v>
      </c>
      <c r="E128" s="108">
        <v>4.019039920966366E-3</v>
      </c>
      <c r="F128" s="108">
        <v>6.6724474948927854E-3</v>
      </c>
      <c r="G128" s="108">
        <v>3.657585671910546E-3</v>
      </c>
      <c r="H128" s="108">
        <v>3.4706852842943947E-3</v>
      </c>
      <c r="I128" s="108">
        <v>4.9939069195017883E-3</v>
      </c>
      <c r="J128" s="108">
        <v>5.9981479258484384E-3</v>
      </c>
      <c r="K128" s="108">
        <v>5.9735001717772743E-3</v>
      </c>
      <c r="L128" s="108">
        <v>5.9853457066571508E-3</v>
      </c>
      <c r="M128" s="108">
        <v>5.9912401913095326E-3</v>
      </c>
    </row>
    <row r="129" spans="2:13" ht="14" x14ac:dyDescent="0.3">
      <c r="B129" s="119">
        <v>22</v>
      </c>
      <c r="C129" s="107">
        <v>6.9891271043980158E-3</v>
      </c>
      <c r="D129" s="107">
        <v>3.904631023275091E-3</v>
      </c>
      <c r="E129" s="107">
        <v>4.5803583456823383E-3</v>
      </c>
      <c r="F129" s="107">
        <v>7.0766155700239565E-3</v>
      </c>
      <c r="G129" s="107">
        <v>4.1800979107549097E-3</v>
      </c>
      <c r="H129" s="107">
        <v>3.8026638767051629E-3</v>
      </c>
      <c r="I129" s="107">
        <v>5.2479112678143229E-3</v>
      </c>
      <c r="J129" s="107">
        <v>5.8938830106494266E-3</v>
      </c>
      <c r="K129" s="107">
        <v>6.0505468876946343E-3</v>
      </c>
      <c r="L129" s="107">
        <v>6.0676926723595087E-3</v>
      </c>
      <c r="M129" s="107">
        <v>6.0905087032745381E-3</v>
      </c>
    </row>
    <row r="130" spans="2:13" ht="14" x14ac:dyDescent="0.3">
      <c r="B130" s="120">
        <v>23</v>
      </c>
      <c r="C130" s="108">
        <v>6.4094601644597918E-3</v>
      </c>
      <c r="D130" s="108">
        <v>4.3736230176908142E-3</v>
      </c>
      <c r="E130" s="108">
        <v>4.54667924019938E-3</v>
      </c>
      <c r="F130" s="108">
        <v>6.613659411237342E-3</v>
      </c>
      <c r="G130" s="108">
        <v>4.6141850014871505E-3</v>
      </c>
      <c r="H130" s="108">
        <v>4.2956017866484248E-3</v>
      </c>
      <c r="I130" s="108">
        <v>5.2630305742614979E-3</v>
      </c>
      <c r="J130" s="108">
        <v>5.863529573165503E-3</v>
      </c>
      <c r="K130" s="108">
        <v>6.2286958631069542E-3</v>
      </c>
      <c r="L130" s="108">
        <v>6.2299502062484078E-3</v>
      </c>
      <c r="M130" s="108">
        <v>6.2669210588533275E-3</v>
      </c>
    </row>
    <row r="131" spans="2:13" ht="14" x14ac:dyDescent="0.3">
      <c r="B131" s="119">
        <v>24</v>
      </c>
      <c r="C131" s="107">
        <v>6.2024362573389977E-3</v>
      </c>
      <c r="D131" s="107">
        <v>4.8426150121065378E-3</v>
      </c>
      <c r="E131" s="107">
        <v>5.1079976649153532E-3</v>
      </c>
      <c r="F131" s="107">
        <v>7.0766155700239565E-3</v>
      </c>
      <c r="G131" s="107">
        <v>4.7508420485695224E-3</v>
      </c>
      <c r="H131" s="107">
        <v>5.3418373506096337E-3</v>
      </c>
      <c r="I131" s="107">
        <v>5.6440370967302984E-3</v>
      </c>
      <c r="J131" s="107">
        <v>5.8858230583231867E-3</v>
      </c>
      <c r="K131" s="107">
        <v>6.3773918862393168E-3</v>
      </c>
      <c r="L131" s="107">
        <v>6.367598490061444E-3</v>
      </c>
      <c r="M131" s="107">
        <v>6.3692645247247744E-3</v>
      </c>
    </row>
    <row r="132" spans="2:13" ht="14" x14ac:dyDescent="0.3">
      <c r="B132" s="120">
        <v>25</v>
      </c>
      <c r="C132" s="108">
        <v>6.6827317218592407E-3</v>
      </c>
      <c r="D132" s="108">
        <v>3.904631023275091E-3</v>
      </c>
      <c r="E132" s="108">
        <v>5.1865822443755896E-3</v>
      </c>
      <c r="F132" s="108">
        <v>5.9963845328551901E-3</v>
      </c>
      <c r="G132" s="108">
        <v>4.533798503203402E-3</v>
      </c>
      <c r="H132" s="108">
        <v>5.040038630236208E-3</v>
      </c>
      <c r="I132" s="108">
        <v>5.3038527016688692E-3</v>
      </c>
      <c r="J132" s="108">
        <v>5.6407662099360349E-3</v>
      </c>
      <c r="K132" s="108">
        <v>6.4180362706209677E-3</v>
      </c>
      <c r="L132" s="108">
        <v>6.3919461135584282E-3</v>
      </c>
      <c r="M132" s="108">
        <v>6.3751594363600488E-3</v>
      </c>
    </row>
    <row r="133" spans="2:13" ht="14" x14ac:dyDescent="0.3">
      <c r="B133" s="119">
        <v>26</v>
      </c>
      <c r="C133" s="107">
        <v>7.3120843995064548E-3</v>
      </c>
      <c r="D133" s="107">
        <v>4.6353859913181947E-3</v>
      </c>
      <c r="E133" s="107">
        <v>4.782432978580089E-3</v>
      </c>
      <c r="F133" s="107">
        <v>6.1727487838215194E-3</v>
      </c>
      <c r="G133" s="107">
        <v>4.3408709073224057E-3</v>
      </c>
      <c r="H133" s="107">
        <v>4.9997988008530841E-3</v>
      </c>
      <c r="I133" s="107">
        <v>5.4595815580747676E-3</v>
      </c>
      <c r="J133" s="107">
        <v>5.7805292130399741E-3</v>
      </c>
      <c r="K133" s="107">
        <v>6.5425560413549114E-3</v>
      </c>
      <c r="L133" s="107">
        <v>6.5255228337376498E-3</v>
      </c>
      <c r="M133" s="107">
        <v>6.5076674500649237E-3</v>
      </c>
    </row>
    <row r="134" spans="2:13" ht="14" x14ac:dyDescent="0.3">
      <c r="B134" s="120">
        <v>27</v>
      </c>
      <c r="C134" s="108">
        <v>6.7821031972772217E-3</v>
      </c>
      <c r="D134" s="108">
        <v>3.6864952119189409E-3</v>
      </c>
      <c r="E134" s="108">
        <v>4.5803583456823383E-3</v>
      </c>
      <c r="F134" s="108">
        <v>6.7238870680912978E-3</v>
      </c>
      <c r="G134" s="108">
        <v>4.4775279544047785E-3</v>
      </c>
      <c r="H134" s="108">
        <v>4.5873405496760691E-3</v>
      </c>
      <c r="I134" s="108">
        <v>5.2811737419981072E-3</v>
      </c>
      <c r="J134" s="108">
        <v>5.6164148646099497E-3</v>
      </c>
      <c r="K134" s="108">
        <v>6.4640780637049769E-3</v>
      </c>
      <c r="L134" s="108">
        <v>6.4372238633657805E-3</v>
      </c>
      <c r="M134" s="108">
        <v>6.4114288926808991E-3</v>
      </c>
    </row>
    <row r="135" spans="2:13" ht="14" x14ac:dyDescent="0.3">
      <c r="B135" s="119">
        <v>28</v>
      </c>
      <c r="C135" s="107">
        <v>7.0802176235311657E-3</v>
      </c>
      <c r="D135" s="107">
        <v>4.3190890648517766E-3</v>
      </c>
      <c r="E135" s="107">
        <v>5.3212986663074228E-3</v>
      </c>
      <c r="F135" s="107">
        <v>6.3417645243309178E-3</v>
      </c>
      <c r="G135" s="107">
        <v>5.0080788430775167E-3</v>
      </c>
      <c r="H135" s="107">
        <v>5.6436360709830593E-3</v>
      </c>
      <c r="I135" s="107">
        <v>5.70300239187428E-3</v>
      </c>
      <c r="J135" s="107">
        <v>5.6544852777253782E-3</v>
      </c>
      <c r="K135" s="107">
        <v>6.5132237978957732E-3</v>
      </c>
      <c r="L135" s="107">
        <v>6.4810136120057558E-3</v>
      </c>
      <c r="M135" s="107">
        <v>6.451103297961564E-3</v>
      </c>
    </row>
    <row r="136" spans="2:13" ht="14" x14ac:dyDescent="0.3">
      <c r="B136" s="120">
        <v>29</v>
      </c>
      <c r="C136" s="108">
        <v>6.7241365032833988E-3</v>
      </c>
      <c r="D136" s="108">
        <v>4.0246057195209737E-3</v>
      </c>
      <c r="E136" s="108">
        <v>5.5570524046881318E-3</v>
      </c>
      <c r="F136" s="108">
        <v>6.9369938713422785E-3</v>
      </c>
      <c r="G136" s="108">
        <v>5.1045426410180148E-3</v>
      </c>
      <c r="H136" s="108">
        <v>5.573216369562593E-3</v>
      </c>
      <c r="I136" s="108">
        <v>5.7589438257288263E-3</v>
      </c>
      <c r="J136" s="108">
        <v>5.9108603570387393E-3</v>
      </c>
      <c r="K136" s="108">
        <v>6.6484694095653909E-3</v>
      </c>
      <c r="L136" s="108">
        <v>6.6166996964771947E-3</v>
      </c>
      <c r="M136" s="108">
        <v>6.5855912819866832E-3</v>
      </c>
    </row>
    <row r="137" spans="2:13" ht="14" x14ac:dyDescent="0.3">
      <c r="B137" s="119">
        <v>30</v>
      </c>
      <c r="C137" s="107">
        <v>6.7241365032833988E-3</v>
      </c>
      <c r="D137" s="107">
        <v>3.9155378138428986E-3</v>
      </c>
      <c r="E137" s="107">
        <v>5.0406394539494366E-3</v>
      </c>
      <c r="F137" s="107">
        <v>7.1427521641363291E-3</v>
      </c>
      <c r="G137" s="107">
        <v>4.7026101495992734E-3</v>
      </c>
      <c r="H137" s="107">
        <v>5.9353748340107036E-3</v>
      </c>
      <c r="I137" s="107">
        <v>5.6954427386506929E-3</v>
      </c>
      <c r="J137" s="107">
        <v>5.8444943666077888E-3</v>
      </c>
      <c r="K137" s="107">
        <v>6.6505042154020623E-3</v>
      </c>
      <c r="L137" s="107">
        <v>6.617713499470353E-3</v>
      </c>
      <c r="M137" s="107">
        <v>6.5827263249323888E-3</v>
      </c>
    </row>
    <row r="138" spans="2:13" ht="14" x14ac:dyDescent="0.3">
      <c r="B138" s="120">
        <v>31</v>
      </c>
      <c r="C138" s="108">
        <v>7.7840989077418658E-3</v>
      </c>
      <c r="D138" s="108">
        <v>3.9700717666819362E-3</v>
      </c>
      <c r="E138" s="108">
        <v>5.0630921909380752E-3</v>
      </c>
      <c r="F138" s="108">
        <v>6.8708572772299059E-3</v>
      </c>
      <c r="G138" s="108">
        <v>5.4421659338097575E-3</v>
      </c>
      <c r="H138" s="108">
        <v>6.0158544927769505E-3</v>
      </c>
      <c r="I138" s="108">
        <v>5.9948050063047507E-3</v>
      </c>
      <c r="J138" s="108">
        <v>6.0187265275324538E-3</v>
      </c>
      <c r="K138" s="108">
        <v>6.8203070380605775E-3</v>
      </c>
      <c r="L138" s="108">
        <v>6.7890952602976794E-3</v>
      </c>
      <c r="M138" s="108">
        <v>6.7586286881559645E-3</v>
      </c>
    </row>
    <row r="139" spans="2:13" ht="14" x14ac:dyDescent="0.3">
      <c r="B139" s="119">
        <v>32</v>
      </c>
      <c r="C139" s="107">
        <v>6.9311604104041937E-3</v>
      </c>
      <c r="D139" s="107">
        <v>5.4315817027681436E-3</v>
      </c>
      <c r="E139" s="107">
        <v>5.6805424581256453E-3</v>
      </c>
      <c r="F139" s="107">
        <v>7.1574491850501902E-3</v>
      </c>
      <c r="G139" s="107">
        <v>6.2701468661323645E-3</v>
      </c>
      <c r="H139" s="107">
        <v>6.5389722747575549E-3</v>
      </c>
      <c r="I139" s="107">
        <v>6.4181455868256411E-3</v>
      </c>
      <c r="J139" s="107">
        <v>6.1713511566889026E-3</v>
      </c>
      <c r="K139" s="107">
        <v>6.9142529888926675E-3</v>
      </c>
      <c r="L139" s="107">
        <v>6.8831173120825397E-3</v>
      </c>
      <c r="M139" s="107">
        <v>6.86065715874919E-3</v>
      </c>
    </row>
    <row r="140" spans="2:13" ht="14" x14ac:dyDescent="0.3">
      <c r="B140" s="120">
        <v>33</v>
      </c>
      <c r="C140" s="108">
        <v>6.9145984978345298E-3</v>
      </c>
      <c r="D140" s="108">
        <v>4.9080557555133825E-3</v>
      </c>
      <c r="E140" s="108">
        <v>5.7142215636086036E-3</v>
      </c>
      <c r="F140" s="108">
        <v>7.4146470510427533E-3</v>
      </c>
      <c r="G140" s="108">
        <v>5.5386297317502556E-3</v>
      </c>
      <c r="H140" s="108">
        <v>6.518852360065993E-3</v>
      </c>
      <c r="I140" s="108">
        <v>6.2593928691303076E-3</v>
      </c>
      <c r="J140" s="108">
        <v>6.1963884554044552E-3</v>
      </c>
      <c r="K140" s="108">
        <v>6.8904905953084865E-3</v>
      </c>
      <c r="L140" s="108">
        <v>6.8606337779600736E-3</v>
      </c>
      <c r="M140" s="108">
        <v>6.8234427165936784E-3</v>
      </c>
    </row>
    <row r="141" spans="2:13" ht="14" x14ac:dyDescent="0.3">
      <c r="B141" s="119">
        <v>34</v>
      </c>
      <c r="C141" s="107">
        <v>7.5439511754817447E-3</v>
      </c>
      <c r="D141" s="107">
        <v>4.8426150121065378E-3</v>
      </c>
      <c r="E141" s="107">
        <v>5.5907315101710901E-3</v>
      </c>
      <c r="F141" s="107">
        <v>7.4366925824135444E-3</v>
      </c>
      <c r="G141" s="107">
        <v>5.7556732771163752E-3</v>
      </c>
      <c r="H141" s="107">
        <v>6.3981328719166231E-3</v>
      </c>
      <c r="I141" s="107">
        <v>6.3758115287735522E-3</v>
      </c>
      <c r="J141" s="107">
        <v>6.2516077032565634E-3</v>
      </c>
      <c r="K141" s="107">
        <v>6.818944752797043E-3</v>
      </c>
      <c r="L141" s="107">
        <v>6.7876236107914812E-3</v>
      </c>
      <c r="M141" s="107">
        <v>6.7573387074927743E-3</v>
      </c>
    </row>
    <row r="142" spans="2:13" ht="14" x14ac:dyDescent="0.3">
      <c r="B142" s="120">
        <v>35</v>
      </c>
      <c r="C142" s="108">
        <v>6.5336745087322687E-3</v>
      </c>
      <c r="D142" s="108">
        <v>4.8535218026743449E-3</v>
      </c>
      <c r="E142" s="108">
        <v>6.0846917239211458E-3</v>
      </c>
      <c r="F142" s="108">
        <v>7.3705559883011709E-3</v>
      </c>
      <c r="G142" s="108">
        <v>5.1527745399882639E-3</v>
      </c>
      <c r="H142" s="108">
        <v>6.5490322321033355E-3</v>
      </c>
      <c r="I142" s="108">
        <v>6.1550696546448019E-3</v>
      </c>
      <c r="J142" s="108">
        <v>6.2490353780460615E-3</v>
      </c>
      <c r="K142" s="108">
        <v>6.8630896929824598E-3</v>
      </c>
      <c r="L142" s="108">
        <v>6.834961669907511E-3</v>
      </c>
      <c r="M142" s="108">
        <v>6.8102729140090187E-3</v>
      </c>
    </row>
    <row r="143" spans="2:13" ht="14" x14ac:dyDescent="0.3">
      <c r="B143" s="119">
        <v>36</v>
      </c>
      <c r="C143" s="107">
        <v>6.3432125141811378E-3</v>
      </c>
      <c r="D143" s="107">
        <v>5.1589119385729559E-3</v>
      </c>
      <c r="E143" s="107">
        <v>5.9948807759665906E-3</v>
      </c>
      <c r="F143" s="107">
        <v>7.3338134360165196E-3</v>
      </c>
      <c r="G143" s="107">
        <v>5.4502045836381319E-3</v>
      </c>
      <c r="H143" s="107">
        <v>6.2069936823467868E-3</v>
      </c>
      <c r="I143" s="107">
        <v>6.1475100014212148E-3</v>
      </c>
      <c r="J143" s="107">
        <v>6.1578035772469264E-3</v>
      </c>
      <c r="K143" s="107">
        <v>6.6999086113517575E-3</v>
      </c>
      <c r="L143" s="107">
        <v>6.6718047946537134E-3</v>
      </c>
      <c r="M143" s="107">
        <v>6.6425604280191839E-3</v>
      </c>
    </row>
    <row r="144" spans="2:13" ht="14" x14ac:dyDescent="0.3">
      <c r="B144" s="120">
        <v>37</v>
      </c>
      <c r="C144" s="108">
        <v>6.9311604104041937E-3</v>
      </c>
      <c r="D144" s="108">
        <v>5.0280304517592656E-3</v>
      </c>
      <c r="E144" s="108">
        <v>5.456015088239256E-3</v>
      </c>
      <c r="F144" s="108">
        <v>6.8047206831175324E-3</v>
      </c>
      <c r="G144" s="108">
        <v>5.683325428661002E-3</v>
      </c>
      <c r="H144" s="108">
        <v>6.0359744074685124E-3</v>
      </c>
      <c r="I144" s="108">
        <v>6.0734253998300592E-3</v>
      </c>
      <c r="J144" s="108">
        <v>6.1320803251419063E-3</v>
      </c>
      <c r="K144" s="108">
        <v>6.6870444998758513E-3</v>
      </c>
      <c r="L144" s="108">
        <v>6.6596555103969916E-3</v>
      </c>
      <c r="M144" s="108">
        <v>6.6350455406673451E-3</v>
      </c>
    </row>
    <row r="145" spans="2:13" ht="14" x14ac:dyDescent="0.3">
      <c r="B145" s="119">
        <v>38</v>
      </c>
      <c r="C145" s="107">
        <v>6.5336745087322687E-3</v>
      </c>
      <c r="D145" s="107">
        <v>5.0389372423270727E-3</v>
      </c>
      <c r="E145" s="107">
        <v>5.2539404553415062E-3</v>
      </c>
      <c r="F145" s="107">
        <v>7.1794947164209814E-3</v>
      </c>
      <c r="G145" s="107">
        <v>5.7958665262582499E-3</v>
      </c>
      <c r="H145" s="107">
        <v>6.3377731278419381E-3</v>
      </c>
      <c r="I145" s="107">
        <v>6.1187833191715833E-3</v>
      </c>
      <c r="J145" s="107">
        <v>6.0387906641743696E-3</v>
      </c>
      <c r="K145" s="107">
        <v>6.6603850945920013E-3</v>
      </c>
      <c r="L145" s="107">
        <v>6.6310237516708538E-3</v>
      </c>
      <c r="M145" s="107">
        <v>6.6050159908102981E-3</v>
      </c>
    </row>
    <row r="146" spans="2:13" ht="14" x14ac:dyDescent="0.3">
      <c r="B146" s="120">
        <v>39</v>
      </c>
      <c r="C146" s="108">
        <v>6.7821031972772217E-3</v>
      </c>
      <c r="D146" s="108">
        <v>5.0062168706236504E-3</v>
      </c>
      <c r="E146" s="108">
        <v>5.5121469307108538E-3</v>
      </c>
      <c r="F146" s="108">
        <v>7.1941917373348424E-3</v>
      </c>
      <c r="G146" s="108">
        <v>5.6994027283177517E-3</v>
      </c>
      <c r="H146" s="108">
        <v>5.945434791356485E-3</v>
      </c>
      <c r="I146" s="108">
        <v>6.1202952498163E-3</v>
      </c>
      <c r="J146" s="108">
        <v>5.9365836091437585E-3</v>
      </c>
      <c r="K146" s="108">
        <v>6.4396776377821782E-3</v>
      </c>
      <c r="L146" s="108">
        <v>6.4114863486684987E-3</v>
      </c>
      <c r="M146" s="108">
        <v>6.3925441757628054E-3</v>
      </c>
    </row>
    <row r="147" spans="2:13" ht="14" x14ac:dyDescent="0.3">
      <c r="B147" s="119">
        <v>40</v>
      </c>
      <c r="C147" s="107">
        <v>7.1133414486704927E-3</v>
      </c>
      <c r="D147" s="107">
        <v>5.5624631895818339E-3</v>
      </c>
      <c r="E147" s="107">
        <v>5.1529031388926312E-3</v>
      </c>
      <c r="F147" s="107">
        <v>6.9369938713422785E-3</v>
      </c>
      <c r="G147" s="107">
        <v>5.7395959774596255E-3</v>
      </c>
      <c r="H147" s="107">
        <v>6.7703512937105151E-3</v>
      </c>
      <c r="I147" s="107">
        <v>6.2881195513799391E-3</v>
      </c>
      <c r="J147" s="107">
        <v>5.969509371838184E-3</v>
      </c>
      <c r="K147" s="107">
        <v>6.4431092171169041E-3</v>
      </c>
      <c r="L147" s="107">
        <v>6.4108159305601197E-3</v>
      </c>
      <c r="M147" s="107">
        <v>6.3915841901529893E-3</v>
      </c>
    </row>
    <row r="148" spans="2:13" ht="14" x14ac:dyDescent="0.3">
      <c r="B148" s="120">
        <v>41</v>
      </c>
      <c r="C148" s="108">
        <v>6.8235079787013807E-3</v>
      </c>
      <c r="D148" s="108">
        <v>5.8569465349126368E-3</v>
      </c>
      <c r="E148" s="108">
        <v>5.3437514032960614E-3</v>
      </c>
      <c r="F148" s="108">
        <v>7.1794947164209814E-3</v>
      </c>
      <c r="G148" s="108">
        <v>6.1817217180202416E-3</v>
      </c>
      <c r="H148" s="108">
        <v>6.3780129572250611E-3</v>
      </c>
      <c r="I148" s="108">
        <v>6.3758115287735522E-3</v>
      </c>
      <c r="J148" s="108">
        <v>5.997633460806338E-3</v>
      </c>
      <c r="K148" s="108">
        <v>6.4228128911019682E-3</v>
      </c>
      <c r="L148" s="108">
        <v>6.3886594296612524E-3</v>
      </c>
      <c r="M148" s="108">
        <v>6.3718744856014605E-3</v>
      </c>
    </row>
    <row r="149" spans="2:13" ht="14" x14ac:dyDescent="0.3">
      <c r="B149" s="119">
        <v>42</v>
      </c>
      <c r="C149" s="107">
        <v>6.6578888530047448E-3</v>
      </c>
      <c r="D149" s="107">
        <v>5.573369980149641E-3</v>
      </c>
      <c r="E149" s="107">
        <v>5.0630921909380752E-3</v>
      </c>
      <c r="F149" s="107">
        <v>6.5916138798665508E-3</v>
      </c>
      <c r="G149" s="107">
        <v>5.819982475743374E-3</v>
      </c>
      <c r="H149" s="107">
        <v>6.0560943221600744E-3</v>
      </c>
      <c r="I149" s="107">
        <v>6.0310913417779702E-3</v>
      </c>
      <c r="J149" s="107">
        <v>5.9978049491537051E-3</v>
      </c>
      <c r="K149" s="107">
        <v>6.4767352457737641E-3</v>
      </c>
      <c r="L149" s="107">
        <v>6.4437972311601312E-3</v>
      </c>
      <c r="M149" s="107">
        <v>6.4293536239891768E-3</v>
      </c>
    </row>
    <row r="150" spans="2:13" ht="14" x14ac:dyDescent="0.3">
      <c r="B150" s="120">
        <v>43</v>
      </c>
      <c r="C150" s="108">
        <v>6.8400698912710438E-3</v>
      </c>
      <c r="D150" s="108">
        <v>5.6169971424208714E-3</v>
      </c>
      <c r="E150" s="108">
        <v>5.1304504019039918E-3</v>
      </c>
      <c r="F150" s="108">
        <v>7.4219955614996842E-3</v>
      </c>
      <c r="G150" s="108">
        <v>6.4791517616701096E-3</v>
      </c>
      <c r="H150" s="108">
        <v>6.7804112510562956E-3</v>
      </c>
      <c r="I150" s="108">
        <v>6.4831586045484921E-3</v>
      </c>
      <c r="J150" s="108">
        <v>6.072745356952995E-3</v>
      </c>
      <c r="K150" s="108">
        <v>6.5075849715517759E-3</v>
      </c>
      <c r="L150" s="108">
        <v>6.481111721972836E-3</v>
      </c>
      <c r="M150" s="108">
        <v>6.4536532597376369E-3</v>
      </c>
    </row>
    <row r="151" spans="2:13" ht="14" x14ac:dyDescent="0.3">
      <c r="B151" s="119">
        <v>44</v>
      </c>
      <c r="C151" s="107">
        <v>6.5667983338715957E-3</v>
      </c>
      <c r="D151" s="107">
        <v>5.7042514669633313E-3</v>
      </c>
      <c r="E151" s="107">
        <v>5.0069603484664783E-3</v>
      </c>
      <c r="F151" s="107">
        <v>6.1580517629076584E-3</v>
      </c>
      <c r="G151" s="107">
        <v>6.3907266135579868E-3</v>
      </c>
      <c r="H151" s="107">
        <v>6.046034364814293E-3</v>
      </c>
      <c r="I151" s="107">
        <v>6.0416748562909925E-3</v>
      </c>
      <c r="J151" s="107">
        <v>5.8235727882290401E-3</v>
      </c>
      <c r="K151" s="107">
        <v>6.2525444772774351E-3</v>
      </c>
      <c r="L151" s="107">
        <v>6.2225429037338787E-3</v>
      </c>
      <c r="M151" s="107">
        <v>6.2113618916852433E-3</v>
      </c>
    </row>
    <row r="152" spans="2:13" ht="14" x14ac:dyDescent="0.3">
      <c r="B152" s="120">
        <v>45</v>
      </c>
      <c r="C152" s="108">
        <v>6.0119742627878668E-3</v>
      </c>
      <c r="D152" s="108">
        <v>5.2243526819798006E-3</v>
      </c>
      <c r="E152" s="108">
        <v>4.6140374511652975E-3</v>
      </c>
      <c r="F152" s="108">
        <v>6.0110815537690512E-3</v>
      </c>
      <c r="G152" s="108">
        <v>5.31354753655576E-3</v>
      </c>
      <c r="H152" s="108">
        <v>5.2311778198060443E-3</v>
      </c>
      <c r="I152" s="108">
        <v>5.465629280653638E-3</v>
      </c>
      <c r="J152" s="108">
        <v>5.3322586730231679E-3</v>
      </c>
      <c r="K152" s="108">
        <v>5.834253924903352E-3</v>
      </c>
      <c r="L152" s="108">
        <v>5.798478922692387E-3</v>
      </c>
      <c r="M152" s="108">
        <v>5.7688535248856618E-3</v>
      </c>
    </row>
    <row r="153" spans="2:13" ht="14" x14ac:dyDescent="0.3">
      <c r="B153" s="119">
        <v>46</v>
      </c>
      <c r="C153" s="107">
        <v>6.0036933065030348E-3</v>
      </c>
      <c r="D153" s="107">
        <v>5.2788866348188381E-3</v>
      </c>
      <c r="E153" s="107">
        <v>4.4568682922448248E-3</v>
      </c>
      <c r="F153" s="107">
        <v>5.6510045413794624E-3</v>
      </c>
      <c r="G153" s="107">
        <v>5.498436482608381E-3</v>
      </c>
      <c r="H153" s="107">
        <v>5.3820771799927567E-3</v>
      </c>
      <c r="I153" s="107">
        <v>5.4338787371145713E-3</v>
      </c>
      <c r="J153" s="107">
        <v>5.3101366762128514E-3</v>
      </c>
      <c r="K153" s="107">
        <v>5.7255642538140234E-3</v>
      </c>
      <c r="L153" s="107">
        <v>5.6978998547743565E-3</v>
      </c>
      <c r="M153" s="107">
        <v>5.6756149225323117E-3</v>
      </c>
    </row>
    <row r="154" spans="2:13" ht="14" x14ac:dyDescent="0.3">
      <c r="B154" s="120">
        <v>47</v>
      </c>
      <c r="C154" s="108">
        <v>5.7635455742429138E-3</v>
      </c>
      <c r="D154" s="108">
        <v>5.4970224461749883E-3</v>
      </c>
      <c r="E154" s="108">
        <v>5.0743185594323949E-3</v>
      </c>
      <c r="F154" s="108">
        <v>6.113960700166076E-3</v>
      </c>
      <c r="G154" s="108">
        <v>5.5466683815786301E-3</v>
      </c>
      <c r="H154" s="108">
        <v>5.7945354311697717E-3</v>
      </c>
      <c r="I154" s="108">
        <v>5.6697399176904957E-3</v>
      </c>
      <c r="J154" s="108">
        <v>5.4293210776327752E-3</v>
      </c>
      <c r="K154" s="108">
        <v>5.8402376335925472E-3</v>
      </c>
      <c r="L154" s="108">
        <v>5.8116747132646281E-3</v>
      </c>
      <c r="M154" s="108">
        <v>5.8035030054899477E-3</v>
      </c>
    </row>
    <row r="155" spans="2:13" ht="14" x14ac:dyDescent="0.3">
      <c r="B155" s="119">
        <v>48</v>
      </c>
      <c r="C155" s="107">
        <v>5.7387027053884179E-3</v>
      </c>
      <c r="D155" s="107">
        <v>5.5842767707174491E-3</v>
      </c>
      <c r="E155" s="107">
        <v>5.4896941937222143E-3</v>
      </c>
      <c r="F155" s="107">
        <v>5.9155509178289564E-3</v>
      </c>
      <c r="G155" s="107">
        <v>6.3585720142444874E-3</v>
      </c>
      <c r="H155" s="107">
        <v>5.5832763269083735E-3</v>
      </c>
      <c r="I155" s="107">
        <v>5.8133733289386551E-3</v>
      </c>
      <c r="J155" s="107">
        <v>5.6107557491468455E-3</v>
      </c>
      <c r="K155" s="107">
        <v>5.9564457398072045E-3</v>
      </c>
      <c r="L155" s="107">
        <v>5.9351624584958046E-3</v>
      </c>
      <c r="M155" s="107">
        <v>5.9214762370712066E-3</v>
      </c>
    </row>
    <row r="156" spans="2:13" ht="14" x14ac:dyDescent="0.3">
      <c r="B156" s="120">
        <v>49</v>
      </c>
      <c r="C156" s="108">
        <v>5.9208837436547168E-3</v>
      </c>
      <c r="D156" s="108">
        <v>5.976921231158519E-3</v>
      </c>
      <c r="E156" s="108">
        <v>5.5795051416767704E-3</v>
      </c>
      <c r="F156" s="108">
        <v>6.0992636792522158E-3</v>
      </c>
      <c r="G156" s="108">
        <v>6.398765263386362E-3</v>
      </c>
      <c r="H156" s="108">
        <v>5.9756146633938275E-3</v>
      </c>
      <c r="I156" s="108">
        <v>6.0174839659755128E-3</v>
      </c>
      <c r="J156" s="108">
        <v>5.8294033920395106E-3</v>
      </c>
      <c r="K156" s="108">
        <v>6.0137651855792073E-3</v>
      </c>
      <c r="L156" s="108">
        <v>5.9925077342539799E-3</v>
      </c>
      <c r="M156" s="108">
        <v>5.9873102502193496E-3</v>
      </c>
    </row>
    <row r="157" spans="2:13" ht="14" x14ac:dyDescent="0.3">
      <c r="B157" s="119">
        <v>50</v>
      </c>
      <c r="C157" s="107">
        <v>6.2438410387631567E-3</v>
      </c>
      <c r="D157" s="107">
        <v>6.28231136705713E-3</v>
      </c>
      <c r="E157" s="107">
        <v>5.8040325115631597E-3</v>
      </c>
      <c r="F157" s="107">
        <v>6.3197189929601267E-3</v>
      </c>
      <c r="G157" s="107">
        <v>6.5434609602971084E-3</v>
      </c>
      <c r="H157" s="107">
        <v>6.0862741941974169E-3</v>
      </c>
      <c r="I157" s="107">
        <v>6.2382258401042631E-3</v>
      </c>
      <c r="J157" s="107">
        <v>6.1332807435734741E-3</v>
      </c>
      <c r="K157" s="107">
        <v>6.2436810010058318E-3</v>
      </c>
      <c r="L157" s="107">
        <v>6.2259767525816734E-3</v>
      </c>
      <c r="M157" s="107">
        <v>6.2216217378901493E-3</v>
      </c>
    </row>
    <row r="158" spans="2:13" ht="14" x14ac:dyDescent="0.3">
      <c r="B158" s="120">
        <v>51</v>
      </c>
      <c r="C158" s="108">
        <v>5.8960408748002218E-3</v>
      </c>
      <c r="D158" s="108">
        <v>6.5986082935235481E-3</v>
      </c>
      <c r="E158" s="108">
        <v>6.7358210965916742E-3</v>
      </c>
      <c r="F158" s="108">
        <v>6.2609309093046841E-3</v>
      </c>
      <c r="G158" s="108">
        <v>7.2990940441643422E-3</v>
      </c>
      <c r="H158" s="108">
        <v>6.3780129572250611E-3</v>
      </c>
      <c r="I158" s="108">
        <v>6.517933009376994E-3</v>
      </c>
      <c r="J158" s="108">
        <v>6.3587879203608113E-3</v>
      </c>
      <c r="K158" s="108">
        <v>6.4584392373609805E-3</v>
      </c>
      <c r="L158" s="108">
        <v>6.4527088865032178E-3</v>
      </c>
      <c r="M158" s="108">
        <v>6.4496933190971465E-3</v>
      </c>
    </row>
    <row r="159" spans="2:13" ht="14" x14ac:dyDescent="0.3">
      <c r="B159" s="119">
        <v>52</v>
      </c>
      <c r="C159" s="107">
        <v>6.0533790442120258E-3</v>
      </c>
      <c r="D159" s="107">
        <v>7.1221342407783083E-3</v>
      </c>
      <c r="E159" s="107">
        <v>7.1511967308814945E-3</v>
      </c>
      <c r="F159" s="107">
        <v>6.3932040975294311E-3</v>
      </c>
      <c r="G159" s="107">
        <v>7.7572970843817072E-3</v>
      </c>
      <c r="H159" s="107">
        <v>6.3981328719166231E-3</v>
      </c>
      <c r="I159" s="107">
        <v>6.7915924560708555E-3</v>
      </c>
      <c r="J159" s="107">
        <v>6.6331692761476858E-3</v>
      </c>
      <c r="K159" s="107">
        <v>6.6601436769503624E-3</v>
      </c>
      <c r="L159" s="107">
        <v>6.6624352927975869E-3</v>
      </c>
      <c r="M159" s="107">
        <v>6.6687200358866621E-3</v>
      </c>
    </row>
    <row r="160" spans="2:13" ht="14" x14ac:dyDescent="0.3">
      <c r="B160" s="120">
        <v>53</v>
      </c>
      <c r="C160" s="108">
        <v>6.2189981699086608E-3</v>
      </c>
      <c r="D160" s="108">
        <v>6.5004471784132802E-3</v>
      </c>
      <c r="E160" s="108">
        <v>6.8705375185235083E-3</v>
      </c>
      <c r="F160" s="108">
        <v>6.3491130347878488E-3</v>
      </c>
      <c r="G160" s="108">
        <v>7.2749780946792181E-3</v>
      </c>
      <c r="H160" s="108">
        <v>6.1868737676552248E-3</v>
      </c>
      <c r="I160" s="108">
        <v>6.5663147900079525E-3</v>
      </c>
      <c r="J160" s="108">
        <v>6.4892905527069436E-3</v>
      </c>
      <c r="K160" s="108">
        <v>6.4904615631126671E-3</v>
      </c>
      <c r="L160" s="108">
        <v>6.4892384975792838E-3</v>
      </c>
      <c r="M160" s="108">
        <v>6.5107124044210575E-3</v>
      </c>
    </row>
    <row r="161" spans="2:13" ht="14" x14ac:dyDescent="0.3">
      <c r="B161" s="119">
        <v>54</v>
      </c>
      <c r="C161" s="107">
        <v>6.8400698912710438E-3</v>
      </c>
      <c r="D161" s="107">
        <v>7.5256854917871863E-3</v>
      </c>
      <c r="E161" s="107">
        <v>7.2859131528133277E-3</v>
      </c>
      <c r="F161" s="107">
        <v>6.7532811099190191E-3</v>
      </c>
      <c r="G161" s="107">
        <v>7.3473259431345913E-3</v>
      </c>
      <c r="H161" s="107">
        <v>6.9916703553176938E-3</v>
      </c>
      <c r="I161" s="107">
        <v>7.0954905156590661E-3</v>
      </c>
      <c r="J161" s="107">
        <v>6.7310891224941268E-3</v>
      </c>
      <c r="K161" s="107">
        <v>6.6251898512644878E-3</v>
      </c>
      <c r="L161" s="107">
        <v>6.6321193129699118E-3</v>
      </c>
      <c r="M161" s="107">
        <v>6.6621651341446392E-3</v>
      </c>
    </row>
    <row r="162" spans="2:13" ht="14" x14ac:dyDescent="0.3">
      <c r="B162" s="120">
        <v>55</v>
      </c>
      <c r="C162" s="108">
        <v>6.6910126781440718E-3</v>
      </c>
      <c r="D162" s="108">
        <v>7.2093885653207691E-3</v>
      </c>
      <c r="E162" s="108">
        <v>7.5777987336656336E-3</v>
      </c>
      <c r="F162" s="108">
        <v>6.7091900471774367E-3</v>
      </c>
      <c r="G162" s="108">
        <v>7.6447559867844593E-3</v>
      </c>
      <c r="H162" s="108">
        <v>6.9212506538972275E-3</v>
      </c>
      <c r="I162" s="108">
        <v>7.100026307593218E-3</v>
      </c>
      <c r="J162" s="108">
        <v>6.7453226553255705E-3</v>
      </c>
      <c r="K162" s="108">
        <v>6.5940124872585371E-3</v>
      </c>
      <c r="L162" s="108">
        <v>6.5980097477484822E-3</v>
      </c>
      <c r="M162" s="108">
        <v>6.6386004873786944E-3</v>
      </c>
    </row>
    <row r="163" spans="2:13" ht="14" x14ac:dyDescent="0.3">
      <c r="B163" s="119">
        <v>56</v>
      </c>
      <c r="C163" s="107">
        <v>6.3680553830356328E-3</v>
      </c>
      <c r="D163" s="107">
        <v>7.6892873503042998E-3</v>
      </c>
      <c r="E163" s="107">
        <v>8.3973236337509544E-3</v>
      </c>
      <c r="F163" s="107">
        <v>6.628356432151203E-3</v>
      </c>
      <c r="G163" s="107">
        <v>7.6929878857547084E-3</v>
      </c>
      <c r="H163" s="107">
        <v>6.8709508671683231E-3</v>
      </c>
      <c r="I163" s="107">
        <v>7.2028375914340061E-3</v>
      </c>
      <c r="J163" s="107">
        <v>6.8843997050400422E-3</v>
      </c>
      <c r="K163" s="107">
        <v>6.6376228598088961E-3</v>
      </c>
      <c r="L163" s="107">
        <v>6.6480621826203882E-3</v>
      </c>
      <c r="M163" s="107">
        <v>6.6914446952440181E-3</v>
      </c>
    </row>
    <row r="164" spans="2:13" ht="14" x14ac:dyDescent="0.3">
      <c r="B164" s="120">
        <v>57</v>
      </c>
      <c r="C164" s="108">
        <v>6.4591459021687827E-3</v>
      </c>
      <c r="D164" s="108">
        <v>8.1473725541522154E-3</v>
      </c>
      <c r="E164" s="108">
        <v>8.2962863173020786E-3</v>
      </c>
      <c r="F164" s="108">
        <v>6.4740377125556648E-3</v>
      </c>
      <c r="G164" s="108">
        <v>7.4116351417615901E-3</v>
      </c>
      <c r="H164" s="108">
        <v>7.2029294595790912E-3</v>
      </c>
      <c r="I164" s="108">
        <v>7.2345881349730728E-3</v>
      </c>
      <c r="J164" s="108">
        <v>6.9308730471764448E-3</v>
      </c>
      <c r="K164" s="108">
        <v>6.5699569436809373E-3</v>
      </c>
      <c r="L164" s="108">
        <v>6.5841925940514027E-3</v>
      </c>
      <c r="M164" s="108">
        <v>6.6229557218937286E-3</v>
      </c>
    </row>
    <row r="165" spans="2:13" ht="14" x14ac:dyDescent="0.3">
      <c r="B165" s="119">
        <v>58</v>
      </c>
      <c r="C165" s="107">
        <v>6.8069460661317168E-3</v>
      </c>
      <c r="D165" s="107">
        <v>8.0383046484741403E-3</v>
      </c>
      <c r="E165" s="107">
        <v>8.1840226323588849E-3</v>
      </c>
      <c r="F165" s="107">
        <v>6.4593406916418046E-3</v>
      </c>
      <c r="G165" s="107">
        <v>7.5161375895304626E-3</v>
      </c>
      <c r="H165" s="107">
        <v>7.0922699287755018E-3</v>
      </c>
      <c r="I165" s="107">
        <v>7.2678506091568571E-3</v>
      </c>
      <c r="J165" s="107">
        <v>7.0099291753125377E-3</v>
      </c>
      <c r="K165" s="107">
        <v>6.5695085966321794E-3</v>
      </c>
      <c r="L165" s="107">
        <v>6.5947230638513073E-3</v>
      </c>
      <c r="M165" s="107">
        <v>6.6535252636562977E-3</v>
      </c>
    </row>
    <row r="166" spans="2:13" ht="14" x14ac:dyDescent="0.3">
      <c r="B166" s="120">
        <v>59</v>
      </c>
      <c r="C166" s="108">
        <v>7.1381843175249877E-3</v>
      </c>
      <c r="D166" s="108">
        <v>8.2891608315337137E-3</v>
      </c>
      <c r="E166" s="108">
        <v>7.510440522699717E-3</v>
      </c>
      <c r="F166" s="108">
        <v>6.4593406916418046E-3</v>
      </c>
      <c r="G166" s="108">
        <v>7.363403242791341E-3</v>
      </c>
      <c r="H166" s="108">
        <v>7.2733491609995576E-3</v>
      </c>
      <c r="I166" s="108">
        <v>7.2708744704462914E-3</v>
      </c>
      <c r="J166" s="108">
        <v>6.9878071785022203E-3</v>
      </c>
      <c r="K166" s="108">
        <v>6.4648368048644137E-3</v>
      </c>
      <c r="L166" s="108">
        <v>6.4926232914435389E-3</v>
      </c>
      <c r="M166" s="108">
        <v>6.5510467998084708E-3</v>
      </c>
    </row>
    <row r="167" spans="2:13" ht="14" x14ac:dyDescent="0.3">
      <c r="B167" s="119">
        <v>60</v>
      </c>
      <c r="C167" s="107">
        <v>6.0036933065030348E-3</v>
      </c>
      <c r="D167" s="107">
        <v>7.3838972144056889E-3</v>
      </c>
      <c r="E167" s="107">
        <v>8.2064753693475243E-3</v>
      </c>
      <c r="F167" s="107">
        <v>6.8414632354021837E-3</v>
      </c>
      <c r="G167" s="107">
        <v>7.4518283909034639E-3</v>
      </c>
      <c r="H167" s="107">
        <v>6.7502313790189531E-3</v>
      </c>
      <c r="I167" s="107">
        <v>7.0486206656728244E-3</v>
      </c>
      <c r="J167" s="107">
        <v>6.8228353883353623E-3</v>
      </c>
      <c r="K167" s="107">
        <v>6.3017764320545313E-3</v>
      </c>
      <c r="L167" s="107">
        <v>6.3288777563872611E-3</v>
      </c>
      <c r="M167" s="107">
        <v>6.3938491562011484E-3</v>
      </c>
    </row>
    <row r="168" spans="2:13" ht="14" x14ac:dyDescent="0.3">
      <c r="B168" s="120">
        <v>61</v>
      </c>
      <c r="C168" s="108">
        <v>6.0865028693513528E-3</v>
      </c>
      <c r="D168" s="108">
        <v>7.9619571144994867E-3</v>
      </c>
      <c r="E168" s="108">
        <v>8.1615698953702454E-3</v>
      </c>
      <c r="F168" s="108">
        <v>6.0404755955967724E-3</v>
      </c>
      <c r="G168" s="108">
        <v>7.3071326939927166E-3</v>
      </c>
      <c r="H168" s="108">
        <v>6.6999315922900487E-3</v>
      </c>
      <c r="I168" s="108">
        <v>6.9382497286084492E-3</v>
      </c>
      <c r="J168" s="108">
        <v>6.7370912146519643E-3</v>
      </c>
      <c r="K168" s="108">
        <v>6.1391644062934059E-3</v>
      </c>
      <c r="L168" s="108">
        <v>6.17459983315419E-3</v>
      </c>
      <c r="M168" s="108">
        <v>6.2350165371021088E-3</v>
      </c>
    </row>
    <row r="169" spans="2:13" ht="14" x14ac:dyDescent="0.3">
      <c r="B169" s="119">
        <v>62</v>
      </c>
      <c r="C169" s="107">
        <v>5.9291646999395488E-3</v>
      </c>
      <c r="D169" s="107">
        <v>7.0457867068036556E-3</v>
      </c>
      <c r="E169" s="107">
        <v>7.4094032062508421E-3</v>
      </c>
      <c r="F169" s="107">
        <v>6.1507032524507283E-3</v>
      </c>
      <c r="G169" s="107">
        <v>7.3071326939927166E-3</v>
      </c>
      <c r="H169" s="107">
        <v>5.945434791356485E-3</v>
      </c>
      <c r="I169" s="107">
        <v>6.5905056803234321E-3</v>
      </c>
      <c r="J169" s="107">
        <v>6.5047245039699551E-3</v>
      </c>
      <c r="K169" s="107">
        <v>5.9201986053268353E-3</v>
      </c>
      <c r="L169" s="107">
        <v>5.9514814163534203E-3</v>
      </c>
      <c r="M169" s="107">
        <v>6.0099149113754784E-3</v>
      </c>
    </row>
    <row r="170" spans="2:13" ht="14" x14ac:dyDescent="0.3">
      <c r="B170" s="120">
        <v>63</v>
      </c>
      <c r="C170" s="108">
        <v>6.0450980879271938E-3</v>
      </c>
      <c r="D170" s="108">
        <v>7.296642889863229E-3</v>
      </c>
      <c r="E170" s="108">
        <v>7.2859131528133277E-3</v>
      </c>
      <c r="F170" s="108">
        <v>5.6657015622933234E-3</v>
      </c>
      <c r="G170" s="108">
        <v>7.017741300171223E-3</v>
      </c>
      <c r="H170" s="108">
        <v>5.9655547060480461E-3</v>
      </c>
      <c r="I170" s="108">
        <v>6.4786228126143394E-3</v>
      </c>
      <c r="J170" s="108">
        <v>6.2646408176564401E-3</v>
      </c>
      <c r="K170" s="108">
        <v>5.6512076201892126E-3</v>
      </c>
      <c r="L170" s="108">
        <v>5.6857505705176347E-3</v>
      </c>
      <c r="M170" s="108">
        <v>5.7562237142065242E-3</v>
      </c>
    </row>
    <row r="171" spans="2:13" ht="14" x14ac:dyDescent="0.3">
      <c r="B171" s="119">
        <v>64</v>
      </c>
      <c r="C171" s="107">
        <v>5.4240263665648108E-3</v>
      </c>
      <c r="D171" s="107">
        <v>7.1112274502105012E-3</v>
      </c>
      <c r="E171" s="107">
        <v>7.1736494678701331E-3</v>
      </c>
      <c r="F171" s="107">
        <v>5.5701709263532278E-3</v>
      </c>
      <c r="G171" s="107">
        <v>6.7765818053199785E-3</v>
      </c>
      <c r="H171" s="107">
        <v>5.7039958150577443E-3</v>
      </c>
      <c r="I171" s="107">
        <v>6.2200826723676529E-3</v>
      </c>
      <c r="J171" s="107">
        <v>6.1313943717524397E-3</v>
      </c>
      <c r="K171" s="107">
        <v>5.4701099007254447E-3</v>
      </c>
      <c r="L171" s="107">
        <v>5.5090054648232762E-3</v>
      </c>
      <c r="M171" s="107">
        <v>5.5815363327703718E-3</v>
      </c>
    </row>
    <row r="172" spans="2:13" ht="14" x14ac:dyDescent="0.3">
      <c r="B172" s="120">
        <v>65</v>
      </c>
      <c r="C172" s="108">
        <v>5.0431023774625498E-3</v>
      </c>
      <c r="D172" s="108">
        <v>6.8276508954475054E-3</v>
      </c>
      <c r="E172" s="108">
        <v>6.4551618842336881E-3</v>
      </c>
      <c r="F172" s="108">
        <v>5.1586543407651266E-3</v>
      </c>
      <c r="G172" s="108">
        <v>6.5273836606403587E-3</v>
      </c>
      <c r="H172" s="108">
        <v>5.9655547060480461E-3</v>
      </c>
      <c r="I172" s="108">
        <v>5.9222323353583127E-3</v>
      </c>
      <c r="J172" s="108">
        <v>5.914633100680809E-3</v>
      </c>
      <c r="K172" s="108">
        <v>5.2958236075793487E-3</v>
      </c>
      <c r="L172" s="108">
        <v>5.3330125355431973E-3</v>
      </c>
      <c r="M172" s="108">
        <v>5.4058289666237902E-3</v>
      </c>
    </row>
    <row r="173" spans="2:13" ht="14" x14ac:dyDescent="0.3">
      <c r="B173" s="119">
        <v>66</v>
      </c>
      <c r="C173" s="107">
        <v>4.8609213391962508E-3</v>
      </c>
      <c r="D173" s="107">
        <v>6.4568200161420498E-3</v>
      </c>
      <c r="E173" s="107">
        <v>6.7133683596030357E-3</v>
      </c>
      <c r="F173" s="107">
        <v>4.8573654120309812E-3</v>
      </c>
      <c r="G173" s="107">
        <v>6.0772192702513682E-3</v>
      </c>
      <c r="H173" s="107">
        <v>5.4424369240674416E-3</v>
      </c>
      <c r="I173" s="107">
        <v>5.6470609580197336E-3</v>
      </c>
      <c r="J173" s="107">
        <v>5.7592646579664912E-3</v>
      </c>
      <c r="K173" s="107">
        <v>5.0277638047737617E-3</v>
      </c>
      <c r="L173" s="107">
        <v>5.0682464377170295E-3</v>
      </c>
      <c r="M173" s="107">
        <v>5.1375129886802994E-3</v>
      </c>
    </row>
    <row r="174" spans="2:13" ht="14" x14ac:dyDescent="0.3">
      <c r="B174" s="120">
        <v>67</v>
      </c>
      <c r="C174" s="108">
        <v>4.5710878692271388E-3</v>
      </c>
      <c r="D174" s="108">
        <v>6.2932181576249371E-3</v>
      </c>
      <c r="E174" s="108">
        <v>6.4214827787507298E-3</v>
      </c>
      <c r="F174" s="108">
        <v>4.5046369100983233E-3</v>
      </c>
      <c r="G174" s="108">
        <v>5.7637119269447505E-3</v>
      </c>
      <c r="H174" s="108">
        <v>5.553096454871031E-3</v>
      </c>
      <c r="I174" s="108">
        <v>5.4172475000226787E-3</v>
      </c>
      <c r="J174" s="108">
        <v>5.4629327937166672E-3</v>
      </c>
      <c r="K174" s="108">
        <v>4.8133504507638118E-3</v>
      </c>
      <c r="L174" s="108">
        <v>4.8490524195994545E-3</v>
      </c>
      <c r="M174" s="108">
        <v>4.9189812644708456E-3</v>
      </c>
    </row>
    <row r="175" spans="2:13" ht="14" x14ac:dyDescent="0.3">
      <c r="B175" s="119">
        <v>68</v>
      </c>
      <c r="C175" s="107">
        <v>4.2895353555428579E-3</v>
      </c>
      <c r="D175" s="107">
        <v>6.2386842047858996E-3</v>
      </c>
      <c r="E175" s="107">
        <v>6.1183708294041041E-3</v>
      </c>
      <c r="F175" s="107">
        <v>4.3650152114166462E-3</v>
      </c>
      <c r="G175" s="107">
        <v>5.9244849235122465E-3</v>
      </c>
      <c r="H175" s="107">
        <v>4.979678886161523E-3</v>
      </c>
      <c r="I175" s="107">
        <v>5.2327919613671479E-3</v>
      </c>
      <c r="J175" s="107">
        <v>5.3115085829917854E-3</v>
      </c>
      <c r="K175" s="107">
        <v>4.5691909944804857E-3</v>
      </c>
      <c r="L175" s="107">
        <v>4.6082578570631307E-3</v>
      </c>
      <c r="M175" s="107">
        <v>4.6752049186782694E-3</v>
      </c>
    </row>
    <row r="176" spans="2:13" ht="14" x14ac:dyDescent="0.3">
      <c r="B176" s="120">
        <v>69</v>
      </c>
      <c r="C176" s="108">
        <v>4.0990733609917269E-3</v>
      </c>
      <c r="D176" s="108">
        <v>6.5877015029557401E-3</v>
      </c>
      <c r="E176" s="108">
        <v>6.4663882527280078E-3</v>
      </c>
      <c r="F176" s="108">
        <v>4.1519084081656646E-3</v>
      </c>
      <c r="G176" s="108">
        <v>6.0370260211094944E-3</v>
      </c>
      <c r="H176" s="108">
        <v>5.140638203694016E-3</v>
      </c>
      <c r="I176" s="108">
        <v>5.2947811178005646E-3</v>
      </c>
      <c r="J176" s="108">
        <v>5.3060209558760483E-3</v>
      </c>
      <c r="K176" s="108">
        <v>4.5283914130434949E-3</v>
      </c>
      <c r="L176" s="108">
        <v>4.5725621807072439E-3</v>
      </c>
      <c r="M176" s="108">
        <v>4.6286006172767472E-3</v>
      </c>
    </row>
    <row r="177" spans="2:13" ht="14" x14ac:dyDescent="0.3">
      <c r="B177" s="119">
        <v>70</v>
      </c>
      <c r="C177" s="107">
        <v>4.2150067489793719E-3</v>
      </c>
      <c r="D177" s="107">
        <v>6.2604977859215148E-3</v>
      </c>
      <c r="E177" s="107">
        <v>6.511293726705285E-3</v>
      </c>
      <c r="F177" s="107">
        <v>3.7403918225775634E-3</v>
      </c>
      <c r="G177" s="107">
        <v>5.3858953850111331E-3</v>
      </c>
      <c r="H177" s="107">
        <v>4.8891392700494947E-3</v>
      </c>
      <c r="I177" s="107">
        <v>5.0317051856197254E-3</v>
      </c>
      <c r="J177" s="107">
        <v>5.2310805480767584E-3</v>
      </c>
      <c r="K177" s="107">
        <v>4.4171668567169571E-3</v>
      </c>
      <c r="L177" s="107">
        <v>4.4641343154228248E-3</v>
      </c>
      <c r="M177" s="107">
        <v>4.5174222838399655E-3</v>
      </c>
    </row>
    <row r="178" spans="2:13" ht="14" x14ac:dyDescent="0.3">
      <c r="B178" s="120">
        <v>71</v>
      </c>
      <c r="C178" s="108">
        <v>4.4799973500939888E-3</v>
      </c>
      <c r="D178" s="108">
        <v>6.0968959274044022E-3</v>
      </c>
      <c r="E178" s="108">
        <v>5.9050698280120346E-3</v>
      </c>
      <c r="F178" s="108">
        <v>3.7477403330344939E-3</v>
      </c>
      <c r="G178" s="108">
        <v>5.6431321795191282E-3</v>
      </c>
      <c r="H178" s="108">
        <v>4.9997988008530841E-3</v>
      </c>
      <c r="I178" s="108">
        <v>5.0422887001327476E-3</v>
      </c>
      <c r="J178" s="108">
        <v>5.0513607600363554E-3</v>
      </c>
      <c r="K178" s="108">
        <v>4.2226359699077051E-3</v>
      </c>
      <c r="L178" s="108">
        <v>4.2674728864112565E-3</v>
      </c>
      <c r="M178" s="108">
        <v>4.3127953511976859E-3</v>
      </c>
    </row>
    <row r="179" spans="2:13" ht="14" x14ac:dyDescent="0.3">
      <c r="B179" s="119">
        <v>72</v>
      </c>
      <c r="C179" s="107">
        <v>3.7595541533136248E-3</v>
      </c>
      <c r="D179" s="107">
        <v>5.7042514669633313E-3</v>
      </c>
      <c r="E179" s="107">
        <v>5.8601643540347565E-3</v>
      </c>
      <c r="F179" s="107">
        <v>3.5272850193265827E-3</v>
      </c>
      <c r="G179" s="107">
        <v>5.4823591829516313E-3</v>
      </c>
      <c r="H179" s="107">
        <v>4.7684197819001248E-3</v>
      </c>
      <c r="I179" s="107">
        <v>4.7399025711892546E-3</v>
      </c>
      <c r="J179" s="107">
        <v>5.0839435460360467E-3</v>
      </c>
      <c r="K179" s="107">
        <v>4.2105478437084948E-3</v>
      </c>
      <c r="L179" s="107">
        <v>4.2542280408554758E-3</v>
      </c>
      <c r="M179" s="107">
        <v>4.2967155922332724E-3</v>
      </c>
    </row>
    <row r="180" spans="2:13" ht="14" x14ac:dyDescent="0.3">
      <c r="B180" s="120">
        <v>73</v>
      </c>
      <c r="C180" s="108">
        <v>4.5214021315181478E-3</v>
      </c>
      <c r="D180" s="108">
        <v>6.184150251946862E-3</v>
      </c>
      <c r="E180" s="108">
        <v>6.0959180924154656E-3</v>
      </c>
      <c r="F180" s="108">
        <v>3.9314530944577538E-3</v>
      </c>
      <c r="G180" s="108">
        <v>5.5064751324367563E-3</v>
      </c>
      <c r="H180" s="108">
        <v>5.0500985875819885E-3</v>
      </c>
      <c r="I180" s="108">
        <v>5.1073017178555986E-3</v>
      </c>
      <c r="J180" s="108">
        <v>5.1640286042563405E-3</v>
      </c>
      <c r="K180" s="108">
        <v>4.1990287733788632E-3</v>
      </c>
      <c r="L180" s="108">
        <v>4.2484395527977647E-3</v>
      </c>
      <c r="M180" s="108">
        <v>4.2821808101096565E-3</v>
      </c>
    </row>
    <row r="181" spans="2:13" ht="14" x14ac:dyDescent="0.3">
      <c r="B181" s="119">
        <v>74</v>
      </c>
      <c r="C181" s="107">
        <v>4.5379640440878109E-3</v>
      </c>
      <c r="D181" s="107">
        <v>6.7076761992016232E-3</v>
      </c>
      <c r="E181" s="107">
        <v>6.3541245677848131E-3</v>
      </c>
      <c r="F181" s="107">
        <v>3.9020590526300321E-3</v>
      </c>
      <c r="G181" s="107">
        <v>5.3698180853543834E-3</v>
      </c>
      <c r="H181" s="107">
        <v>5.080278459619331E-3</v>
      </c>
      <c r="I181" s="107">
        <v>5.1904579033150589E-3</v>
      </c>
      <c r="J181" s="107">
        <v>5.2542314749712757E-3</v>
      </c>
      <c r="K181" s="107">
        <v>4.2561068015092261E-3</v>
      </c>
      <c r="L181" s="107">
        <v>4.3045093989839012E-3</v>
      </c>
      <c r="M181" s="107">
        <v>4.3385199655857163E-3</v>
      </c>
    </row>
    <row r="182" spans="2:13" ht="14" x14ac:dyDescent="0.3">
      <c r="B182" s="120">
        <v>75</v>
      </c>
      <c r="C182" s="108">
        <v>4.4385925686698299E-3</v>
      </c>
      <c r="D182" s="108">
        <v>6.5331675501167025E-3</v>
      </c>
      <c r="E182" s="108">
        <v>6.8031793075575909E-3</v>
      </c>
      <c r="F182" s="108">
        <v>3.6742552284651903E-3</v>
      </c>
      <c r="G182" s="108">
        <v>6.004871421795995E-3</v>
      </c>
      <c r="H182" s="108">
        <v>5.3418373506096337E-3</v>
      </c>
      <c r="I182" s="108">
        <v>5.320483938760761E-3</v>
      </c>
      <c r="J182" s="108">
        <v>5.5286128307581502E-3</v>
      </c>
      <c r="K182" s="108">
        <v>4.4235989124549102E-3</v>
      </c>
      <c r="L182" s="108">
        <v>4.4720812227562927E-3</v>
      </c>
      <c r="M182" s="108">
        <v>4.4919526656295424E-3</v>
      </c>
    </row>
    <row r="183" spans="2:13" ht="14" x14ac:dyDescent="0.3">
      <c r="B183" s="119">
        <v>76</v>
      </c>
      <c r="C183" s="107">
        <v>4.8277975140569229E-3</v>
      </c>
      <c r="D183" s="107">
        <v>6.7731169426084679E-3</v>
      </c>
      <c r="E183" s="107">
        <v>6.8031793075575909E-3</v>
      </c>
      <c r="F183" s="107">
        <v>3.9902411781131963E-3</v>
      </c>
      <c r="G183" s="107">
        <v>5.8360597754001237E-3</v>
      </c>
      <c r="H183" s="107">
        <v>5.7542956017866487E-3</v>
      </c>
      <c r="I183" s="107">
        <v>5.5200587838634668E-3</v>
      </c>
      <c r="J183" s="107">
        <v>5.976197417385489E-3</v>
      </c>
      <c r="K183" s="107">
        <v>4.7303372702745166E-3</v>
      </c>
      <c r="L183" s="107">
        <v>4.7706298525802904E-3</v>
      </c>
      <c r="M183" s="107">
        <v>4.7808183355331508E-3</v>
      </c>
    </row>
    <row r="184" spans="2:13" ht="14" x14ac:dyDescent="0.3">
      <c r="B184" s="120">
        <v>77</v>
      </c>
      <c r="C184" s="108">
        <v>3.6933065030349704E-3</v>
      </c>
      <c r="D184" s="108">
        <v>5.169818729140763E-3</v>
      </c>
      <c r="E184" s="108">
        <v>4.9171494005119222E-3</v>
      </c>
      <c r="F184" s="108">
        <v>3.0496318396261079E-3</v>
      </c>
      <c r="G184" s="108">
        <v>4.7267260990843975E-3</v>
      </c>
      <c r="H184" s="108">
        <v>4.2050621705363965E-3</v>
      </c>
      <c r="I184" s="108">
        <v>4.2016552616698363E-3</v>
      </c>
      <c r="J184" s="108">
        <v>4.4921372592732324E-3</v>
      </c>
      <c r="K184" s="108">
        <v>3.5202313415590419E-3</v>
      </c>
      <c r="L184" s="108">
        <v>3.5489972458243009E-3</v>
      </c>
      <c r="M184" s="108">
        <v>3.5528917421527853E-3</v>
      </c>
    </row>
    <row r="185" spans="2:13" ht="14" x14ac:dyDescent="0.3">
      <c r="B185" s="119">
        <v>78</v>
      </c>
      <c r="C185" s="107">
        <v>3.4283159019203539E-3</v>
      </c>
      <c r="D185" s="107">
        <v>4.9080557555133825E-3</v>
      </c>
      <c r="E185" s="107">
        <v>4.54667924019938E-3</v>
      </c>
      <c r="F185" s="107">
        <v>2.9541012036860127E-3</v>
      </c>
      <c r="G185" s="107">
        <v>4.0595181633292874E-3</v>
      </c>
      <c r="H185" s="107">
        <v>4.3157217013399867E-3</v>
      </c>
      <c r="I185" s="107">
        <v>3.9385793294889979E-3</v>
      </c>
      <c r="J185" s="107">
        <v>4.2659441290964278E-3</v>
      </c>
      <c r="K185" s="107">
        <v>3.3237863577339375E-3</v>
      </c>
      <c r="L185" s="107">
        <v>3.3537584113353903E-3</v>
      </c>
      <c r="M185" s="107">
        <v>3.3415449102417957E-3</v>
      </c>
    </row>
    <row r="186" spans="2:13" ht="14" x14ac:dyDescent="0.3">
      <c r="B186" s="120">
        <v>79</v>
      </c>
      <c r="C186" s="108">
        <v>3.2130110385147279E-3</v>
      </c>
      <c r="D186" s="108">
        <v>5.3007002159544533E-3</v>
      </c>
      <c r="E186" s="108">
        <v>4.928375769006242E-3</v>
      </c>
      <c r="F186" s="108">
        <v>2.8732675886597786E-3</v>
      </c>
      <c r="G186" s="108">
        <v>4.0354022138441624E-3</v>
      </c>
      <c r="H186" s="108">
        <v>4.0642227676954646E-3</v>
      </c>
      <c r="I186" s="108">
        <v>3.946138982712585E-3</v>
      </c>
      <c r="J186" s="108">
        <v>4.0757635518666509E-3</v>
      </c>
      <c r="K186" s="108">
        <v>3.2136826690292945E-3</v>
      </c>
      <c r="L186" s="108">
        <v>3.2431394234528539E-3</v>
      </c>
      <c r="M186" s="108">
        <v>3.2362764882154418E-3</v>
      </c>
    </row>
    <row r="187" spans="2:13" ht="14" x14ac:dyDescent="0.3">
      <c r="B187" s="119">
        <v>80</v>
      </c>
      <c r="C187" s="107">
        <v>2.9728633062546064E-3</v>
      </c>
      <c r="D187" s="107">
        <v>4.755360687564077E-3</v>
      </c>
      <c r="E187" s="107">
        <v>4.7263011361084913E-3</v>
      </c>
      <c r="F187" s="107">
        <v>2.6307667435810761E-3</v>
      </c>
      <c r="G187" s="107">
        <v>3.9871703148739134E-3</v>
      </c>
      <c r="H187" s="107">
        <v>3.8630236207798478E-3</v>
      </c>
      <c r="I187" s="107">
        <v>3.7102778021366606E-3</v>
      </c>
      <c r="J187" s="107">
        <v>3.7050057448596366E-3</v>
      </c>
      <c r="K187" s="107">
        <v>2.8513665212809391E-3</v>
      </c>
      <c r="L187" s="107">
        <v>2.876633289764877E-3</v>
      </c>
      <c r="M187" s="107">
        <v>2.8744369121906864E-3</v>
      </c>
    </row>
    <row r="188" spans="2:13" ht="14" x14ac:dyDescent="0.3">
      <c r="B188" s="120">
        <v>81</v>
      </c>
      <c r="C188" s="108">
        <v>2.8238060931276344E-3</v>
      </c>
      <c r="D188" s="108">
        <v>4.0355125100887809E-3</v>
      </c>
      <c r="E188" s="108">
        <v>3.682248866136782E-3</v>
      </c>
      <c r="F188" s="108">
        <v>2.5425846180979115E-3</v>
      </c>
      <c r="G188" s="108">
        <v>3.0064550358121851E-3</v>
      </c>
      <c r="H188" s="108">
        <v>3.0884069051547221E-3</v>
      </c>
      <c r="I188" s="108">
        <v>3.1236487119862839E-3</v>
      </c>
      <c r="J188" s="108">
        <v>3.1210879220756951E-3</v>
      </c>
      <c r="K188" s="108">
        <v>2.4341968365287517E-3</v>
      </c>
      <c r="L188" s="108">
        <v>2.4593225447907155E-3</v>
      </c>
      <c r="M188" s="108">
        <v>2.4617330986208517E-3</v>
      </c>
    </row>
    <row r="189" spans="2:13" ht="14" x14ac:dyDescent="0.3">
      <c r="B189" s="119">
        <v>82</v>
      </c>
      <c r="C189" s="107">
        <v>2.4346011477405409E-3</v>
      </c>
      <c r="D189" s="107">
        <v>3.3047575420456776E-3</v>
      </c>
      <c r="E189" s="107">
        <v>2.9300821770173783E-3</v>
      </c>
      <c r="F189" s="107">
        <v>2.0649314383974367E-3</v>
      </c>
      <c r="G189" s="107">
        <v>2.829604739587939E-3</v>
      </c>
      <c r="H189" s="107">
        <v>2.5753490805198987E-3</v>
      </c>
      <c r="I189" s="107">
        <v>2.6413428363214124E-3</v>
      </c>
      <c r="J189" s="107">
        <v>2.5896455335859929E-3</v>
      </c>
      <c r="K189" s="107">
        <v>2.0585682302557314E-3</v>
      </c>
      <c r="L189" s="107">
        <v>2.0810595667143362E-3</v>
      </c>
      <c r="M189" s="107">
        <v>2.0807088101749355E-3</v>
      </c>
    </row>
    <row r="190" spans="2:13" ht="14" x14ac:dyDescent="0.3">
      <c r="B190" s="120">
        <v>83</v>
      </c>
      <c r="C190" s="108">
        <v>2.1033628963472704E-3</v>
      </c>
      <c r="D190" s="108">
        <v>3.0975285212573346E-3</v>
      </c>
      <c r="E190" s="108">
        <v>3.1433831784094483E-3</v>
      </c>
      <c r="F190" s="108">
        <v>1.7342484678355696E-3</v>
      </c>
      <c r="G190" s="108">
        <v>2.7170636419906911E-3</v>
      </c>
      <c r="H190" s="108">
        <v>2.6155889099030221E-3</v>
      </c>
      <c r="I190" s="108">
        <v>2.4977094250732529E-3</v>
      </c>
      <c r="J190" s="108">
        <v>2.5392279594601548E-3</v>
      </c>
      <c r="K190" s="108">
        <v>2.0336849690496548E-3</v>
      </c>
      <c r="L190" s="108">
        <v>2.050727235225481E-3</v>
      </c>
      <c r="M190" s="108">
        <v>2.0469593160798521E-3</v>
      </c>
    </row>
    <row r="191" spans="2:13" ht="14" x14ac:dyDescent="0.3">
      <c r="B191" s="119">
        <v>84</v>
      </c>
      <c r="C191" s="107">
        <v>2.2275772406197469E-3</v>
      </c>
      <c r="D191" s="107">
        <v>2.933926662740222E-3</v>
      </c>
      <c r="E191" s="107">
        <v>2.7055548071309894E-3</v>
      </c>
      <c r="F191" s="107">
        <v>1.8518246351464558E-3</v>
      </c>
      <c r="G191" s="107">
        <v>2.4357108979975724E-3</v>
      </c>
      <c r="H191" s="107">
        <v>2.5149893364452133E-3</v>
      </c>
      <c r="I191" s="107">
        <v>2.3948981412324653E-3</v>
      </c>
      <c r="J191" s="107">
        <v>2.3794008197143006E-3</v>
      </c>
      <c r="K191" s="107">
        <v>1.9046127513590908E-3</v>
      </c>
      <c r="L191" s="107">
        <v>1.91652915192142E-3</v>
      </c>
      <c r="M191" s="107">
        <v>1.9091563817458376E-3</v>
      </c>
    </row>
    <row r="192" spans="2:13" ht="14" x14ac:dyDescent="0.3">
      <c r="B192" s="120">
        <v>85</v>
      </c>
      <c r="C192" s="108">
        <v>1.9129009017961394E-3</v>
      </c>
      <c r="D192" s="108">
        <v>2.3885871343498461E-3</v>
      </c>
      <c r="E192" s="108">
        <v>2.2003682248866135E-3</v>
      </c>
      <c r="F192" s="108">
        <v>1.5505357064123102E-3</v>
      </c>
      <c r="G192" s="108">
        <v>2.2829765512584507E-3</v>
      </c>
      <c r="H192" s="108">
        <v>2.2433704881091305E-3</v>
      </c>
      <c r="I192" s="108">
        <v>2.0622733993946232E-3</v>
      </c>
      <c r="J192" s="108">
        <v>2.1401745751376193E-3</v>
      </c>
      <c r="K192" s="108">
        <v>1.7262051141878716E-3</v>
      </c>
      <c r="L192" s="108">
        <v>1.7347313829224494E-3</v>
      </c>
      <c r="M192" s="108">
        <v>1.7281090956446563E-3</v>
      </c>
    </row>
    <row r="193" spans="2:13" ht="14" x14ac:dyDescent="0.3">
      <c r="B193" s="119">
        <v>86</v>
      </c>
      <c r="C193" s="107">
        <v>1.9625866395051299E-3</v>
      </c>
      <c r="D193" s="107">
        <v>2.3994939249176537E-3</v>
      </c>
      <c r="E193" s="107">
        <v>2.1330100139206969E-3</v>
      </c>
      <c r="F193" s="107">
        <v>1.3447774136182596E-3</v>
      </c>
      <c r="G193" s="107">
        <v>1.9212373089815835E-3</v>
      </c>
      <c r="H193" s="107">
        <v>1.8912719810068005E-3</v>
      </c>
      <c r="I193" s="107">
        <v>1.9004968204098542E-3</v>
      </c>
      <c r="J193" s="107">
        <v>1.902148748992506E-3</v>
      </c>
      <c r="K193" s="107">
        <v>1.5070323838141818E-3</v>
      </c>
      <c r="L193" s="107">
        <v>1.5142455835716561E-3</v>
      </c>
      <c r="M193" s="107">
        <v>1.5052274366407247E-3</v>
      </c>
    </row>
    <row r="194" spans="2:13" ht="14" x14ac:dyDescent="0.3">
      <c r="B194" s="120">
        <v>87</v>
      </c>
      <c r="C194" s="108">
        <v>1.5899436066877002E-3</v>
      </c>
      <c r="D194" s="108">
        <v>2.2031716946971183E-3</v>
      </c>
      <c r="E194" s="108">
        <v>1.4145224302842517E-3</v>
      </c>
      <c r="F194" s="108">
        <v>1.3815199659029116E-3</v>
      </c>
      <c r="G194" s="108">
        <v>1.4549956189358435E-3</v>
      </c>
      <c r="H194" s="108">
        <v>1.3178544122972918E-3</v>
      </c>
      <c r="I194" s="108">
        <v>1.5421692576118148E-3</v>
      </c>
      <c r="J194" s="108">
        <v>1.6425153910791762E-3</v>
      </c>
      <c r="K194" s="108">
        <v>1.2938261180124272E-3</v>
      </c>
      <c r="L194" s="108">
        <v>1.3016085815872511E-3</v>
      </c>
      <c r="M194" s="108">
        <v>1.2947205921383239E-3</v>
      </c>
    </row>
    <row r="195" spans="2:13" ht="14" x14ac:dyDescent="0.3">
      <c r="B195" s="119">
        <v>88</v>
      </c>
      <c r="C195" s="107">
        <v>1.3912006558517377E-3</v>
      </c>
      <c r="D195" s="107">
        <v>1.5596710511964749E-3</v>
      </c>
      <c r="E195" s="107">
        <v>1.4257487987785712E-3</v>
      </c>
      <c r="F195" s="107">
        <v>1.0287914639702533E-3</v>
      </c>
      <c r="G195" s="107">
        <v>1.5353821172195917E-3</v>
      </c>
      <c r="H195" s="107">
        <v>1.3983340710635387E-3</v>
      </c>
      <c r="I195" s="107">
        <v>1.3728330254034586E-3</v>
      </c>
      <c r="J195" s="107">
        <v>1.4096342153550666E-3</v>
      </c>
      <c r="K195" s="107">
        <v>1.1008989341083483E-3</v>
      </c>
      <c r="L195" s="107">
        <v>1.1074980117197588E-3</v>
      </c>
      <c r="M195" s="107">
        <v>1.102318476246041E-3</v>
      </c>
    </row>
    <row r="196" spans="2:13" ht="14" x14ac:dyDescent="0.3">
      <c r="B196" s="120">
        <v>89</v>
      </c>
      <c r="C196" s="108">
        <v>1.0682433607432987E-3</v>
      </c>
      <c r="D196" s="108">
        <v>1.3524420304081321E-3</v>
      </c>
      <c r="E196" s="108">
        <v>1.2236741658808209E-3</v>
      </c>
      <c r="F196" s="108">
        <v>7.8629061889155067E-4</v>
      </c>
      <c r="G196" s="108">
        <v>1.3183385718534715E-3</v>
      </c>
      <c r="H196" s="108">
        <v>1.17701500945636E-3</v>
      </c>
      <c r="I196" s="108">
        <v>1.1339479835380992E-3</v>
      </c>
      <c r="J196" s="108">
        <v>1.1436557885891655E-3</v>
      </c>
      <c r="K196" s="108">
        <v>8.9821157983515005E-4</v>
      </c>
      <c r="L196" s="108">
        <v>9.0167965244740379E-4</v>
      </c>
      <c r="M196" s="108">
        <v>8.9701655372185975E-4</v>
      </c>
    </row>
    <row r="197" spans="2:13" ht="14" x14ac:dyDescent="0.3">
      <c r="B197" s="121" t="s">
        <v>36</v>
      </c>
      <c r="C197" s="109">
        <v>3.6933065030349704E-3</v>
      </c>
      <c r="D197" s="109">
        <v>4.8098946404031154E-3</v>
      </c>
      <c r="E197" s="109">
        <v>3.7271543401140601E-3</v>
      </c>
      <c r="F197" s="109">
        <v>2.5940241912964243E-3</v>
      </c>
      <c r="G197" s="109">
        <v>3.7862040691645431E-3</v>
      </c>
      <c r="H197" s="109">
        <v>3.5813448150979841E-3</v>
      </c>
      <c r="I197" s="109">
        <v>3.6271216166771998E-3</v>
      </c>
      <c r="J197" s="109">
        <v>3.9560646854046267E-3</v>
      </c>
      <c r="K197" s="109">
        <v>2.9919578093011356E-3</v>
      </c>
      <c r="L197" s="109">
        <v>3.0019360693870315E-3</v>
      </c>
      <c r="M197" s="109">
        <v>2.9868452271900442E-3</v>
      </c>
    </row>
    <row r="198" spans="2:13" x14ac:dyDescent="0.25">
      <c r="C198" s="43"/>
      <c r="D198" s="43"/>
      <c r="E198" s="43"/>
      <c r="F198" s="43"/>
      <c r="G198" s="43"/>
      <c r="H198" s="43"/>
      <c r="I198" s="43"/>
      <c r="J198" s="43"/>
      <c r="K198" s="43"/>
      <c r="L198" s="43"/>
    </row>
    <row r="199" spans="2:13" ht="16.399999999999999" customHeight="1" x14ac:dyDescent="0.35">
      <c r="B199" s="36" t="s">
        <v>14</v>
      </c>
      <c r="H199" s="43"/>
    </row>
    <row r="200" spans="2:13" x14ac:dyDescent="0.25">
      <c r="C200" s="43"/>
      <c r="D200" s="43"/>
      <c r="E200" s="43"/>
      <c r="F200" s="43"/>
      <c r="G200" s="43"/>
      <c r="H200" s="43"/>
      <c r="I200" s="43"/>
      <c r="J200" s="43"/>
      <c r="K200" s="43"/>
      <c r="L200" s="43"/>
    </row>
    <row r="201" spans="2:13" ht="14" x14ac:dyDescent="0.3">
      <c r="B201" s="50"/>
      <c r="C201" s="96" t="s">
        <v>1</v>
      </c>
      <c r="D201" s="96" t="s">
        <v>2</v>
      </c>
      <c r="E201" s="96" t="s">
        <v>3</v>
      </c>
      <c r="F201" s="96" t="s">
        <v>4</v>
      </c>
      <c r="G201" s="96" t="s">
        <v>5</v>
      </c>
      <c r="H201" s="96" t="s">
        <v>6</v>
      </c>
      <c r="I201" s="96" t="s">
        <v>0</v>
      </c>
      <c r="J201" s="96" t="s">
        <v>10</v>
      </c>
      <c r="K201" s="96" t="s">
        <v>48</v>
      </c>
      <c r="L201" s="96" t="s">
        <v>11</v>
      </c>
      <c r="M201" s="95" t="s">
        <v>130</v>
      </c>
    </row>
    <row r="202" spans="2:13" ht="14" x14ac:dyDescent="0.3">
      <c r="B202" s="51" t="s">
        <v>15</v>
      </c>
      <c r="C202" s="68">
        <v>0.51023112148990968</v>
      </c>
      <c r="D202" s="68">
        <v>0.5193377396767227</v>
      </c>
      <c r="E202" s="68">
        <v>0.50964345053662041</v>
      </c>
      <c r="F202" s="68">
        <v>0.50496024455842803</v>
      </c>
      <c r="G202" s="68">
        <v>0.51268900875408963</v>
      </c>
      <c r="H202" s="68">
        <v>0.51661904953522997</v>
      </c>
      <c r="I202" s="68">
        <v>0.51175223690138882</v>
      </c>
      <c r="J202" s="68">
        <v>0.51105173803440052</v>
      </c>
      <c r="K202" s="68">
        <v>0.51027431234728282</v>
      </c>
      <c r="L202" s="68">
        <v>0.51027831083284803</v>
      </c>
      <c r="M202" s="68">
        <v>0.51062818068357152</v>
      </c>
    </row>
    <row r="203" spans="2:13" ht="14" x14ac:dyDescent="0.3">
      <c r="B203" s="123">
        <v>0</v>
      </c>
      <c r="C203" s="111">
        <v>4.1818829238400449E-3</v>
      </c>
      <c r="D203" s="111">
        <v>3.8719106515716687E-3</v>
      </c>
      <c r="E203" s="111">
        <v>4.0976245004266023E-3</v>
      </c>
      <c r="F203" s="111">
        <v>5.0704722152819627E-3</v>
      </c>
      <c r="G203" s="111">
        <v>4.0675568131576618E-3</v>
      </c>
      <c r="H203" s="111">
        <v>4.9394390567783992E-3</v>
      </c>
      <c r="I203" s="111">
        <v>4.4027420374172597E-3</v>
      </c>
      <c r="J203" s="111">
        <v>4.1196645687925507E-3</v>
      </c>
      <c r="K203" s="111">
        <v>4.8545811351323005E-3</v>
      </c>
      <c r="L203" s="111">
        <v>4.8234784215139721E-3</v>
      </c>
      <c r="M203" s="107">
        <v>4.7645885788172035E-3</v>
      </c>
    </row>
    <row r="204" spans="2:13" ht="14" x14ac:dyDescent="0.3">
      <c r="B204" s="124">
        <v>1</v>
      </c>
      <c r="C204" s="108">
        <v>4.8940451643355778E-3</v>
      </c>
      <c r="D204" s="108">
        <v>4.6135724101825796E-3</v>
      </c>
      <c r="E204" s="108">
        <v>4.2323409223584355E-3</v>
      </c>
      <c r="F204" s="108">
        <v>5.2468364662482912E-3</v>
      </c>
      <c r="G204" s="108">
        <v>4.1881365605832841E-3</v>
      </c>
      <c r="H204" s="108">
        <v>5.3619572653011947E-3</v>
      </c>
      <c r="I204" s="108">
        <v>4.7761889066624732E-3</v>
      </c>
      <c r="J204" s="108">
        <v>4.3755251830638105E-3</v>
      </c>
      <c r="K204" s="108">
        <v>5.1895653570236695E-3</v>
      </c>
      <c r="L204" s="108">
        <v>5.1587528823481953E-3</v>
      </c>
      <c r="M204" s="108">
        <v>5.0863937549576136E-3</v>
      </c>
    </row>
    <row r="205" spans="2:13" ht="14" x14ac:dyDescent="0.3">
      <c r="B205" s="123">
        <v>2</v>
      </c>
      <c r="C205" s="111">
        <v>4.5793688255119699E-3</v>
      </c>
      <c r="D205" s="111">
        <v>4.0573260912243961E-3</v>
      </c>
      <c r="E205" s="111">
        <v>4.4119628182675468E-3</v>
      </c>
      <c r="F205" s="111">
        <v>4.8867594538587024E-3</v>
      </c>
      <c r="G205" s="111">
        <v>4.2363684595535332E-3</v>
      </c>
      <c r="H205" s="111">
        <v>5.2110579051144823E-3</v>
      </c>
      <c r="I205" s="111">
        <v>4.5781259922044858E-3</v>
      </c>
      <c r="J205" s="111">
        <v>4.494195119441634E-3</v>
      </c>
      <c r="K205" s="111">
        <v>5.1121047822920715E-3</v>
      </c>
      <c r="L205" s="111">
        <v>5.0799869304442519E-3</v>
      </c>
      <c r="M205" s="107">
        <v>5.0168247977962809E-3</v>
      </c>
    </row>
    <row r="206" spans="2:13" ht="14" x14ac:dyDescent="0.3">
      <c r="B206" s="124">
        <v>3</v>
      </c>
      <c r="C206" s="108">
        <v>5.0348214211777178E-3</v>
      </c>
      <c r="D206" s="108">
        <v>4.3409026459873918E-3</v>
      </c>
      <c r="E206" s="108">
        <v>4.591584714176658E-3</v>
      </c>
      <c r="F206" s="108">
        <v>5.5113828426977853E-3</v>
      </c>
      <c r="G206" s="108">
        <v>4.5900690520020255E-3</v>
      </c>
      <c r="H206" s="108">
        <v>5.3619572653011947E-3</v>
      </c>
      <c r="I206" s="108">
        <v>4.9425012775813947E-3</v>
      </c>
      <c r="J206" s="108">
        <v>4.6365304477560751E-3</v>
      </c>
      <c r="K206" s="108">
        <v>5.2657153788435137E-3</v>
      </c>
      <c r="L206" s="108">
        <v>5.2413778262906125E-3</v>
      </c>
      <c r="M206" s="108">
        <v>5.1761524094753823E-3</v>
      </c>
    </row>
    <row r="207" spans="2:13" ht="14" x14ac:dyDescent="0.3">
      <c r="B207" s="123">
        <v>4</v>
      </c>
      <c r="C207" s="111">
        <v>4.7201450823541099E-3</v>
      </c>
      <c r="D207" s="111">
        <v>4.7880810592675002E-3</v>
      </c>
      <c r="E207" s="111">
        <v>4.6477165566482558E-3</v>
      </c>
      <c r="F207" s="111">
        <v>5.4232007172146206E-3</v>
      </c>
      <c r="G207" s="111">
        <v>4.9035763953086441E-3</v>
      </c>
      <c r="H207" s="111">
        <v>5.3518973079554142E-3</v>
      </c>
      <c r="I207" s="111">
        <v>4.9939069195017883E-3</v>
      </c>
      <c r="J207" s="111">
        <v>4.7872687050914894E-3</v>
      </c>
      <c r="K207" s="111">
        <v>5.3560745532855378E-3</v>
      </c>
      <c r="L207" s="111">
        <v>5.3317207543099789E-3</v>
      </c>
      <c r="M207" s="107">
        <v>5.2783608773704482E-3</v>
      </c>
    </row>
    <row r="208" spans="2:13" ht="14" x14ac:dyDescent="0.3">
      <c r="B208" s="124">
        <v>5</v>
      </c>
      <c r="C208" s="108">
        <v>4.7863927326327648E-3</v>
      </c>
      <c r="D208" s="108">
        <v>4.6353859913181947E-3</v>
      </c>
      <c r="E208" s="108">
        <v>4.737527504602811E-3</v>
      </c>
      <c r="F208" s="108">
        <v>6.121309210623007E-3</v>
      </c>
      <c r="G208" s="108">
        <v>4.9518082942788932E-3</v>
      </c>
      <c r="H208" s="108">
        <v>6.0259144501227319E-3</v>
      </c>
      <c r="I208" s="108">
        <v>5.250935129103758E-3</v>
      </c>
      <c r="J208" s="108">
        <v>4.8970212474062384E-3</v>
      </c>
      <c r="K208" s="108">
        <v>5.4336730809552156E-3</v>
      </c>
      <c r="L208" s="108">
        <v>5.4184336135473903E-3</v>
      </c>
      <c r="M208" s="108">
        <v>5.3563597081679746E-3</v>
      </c>
    </row>
    <row r="209" spans="2:13" ht="14" x14ac:dyDescent="0.3">
      <c r="B209" s="123">
        <v>6</v>
      </c>
      <c r="C209" s="111">
        <v>5.1010690714563718E-3</v>
      </c>
      <c r="D209" s="111">
        <v>4.6026656196147724E-3</v>
      </c>
      <c r="E209" s="111">
        <v>4.5242265032107414E-3</v>
      </c>
      <c r="F209" s="111">
        <v>5.4525947590423418E-3</v>
      </c>
      <c r="G209" s="111">
        <v>5.1366972403315142E-3</v>
      </c>
      <c r="H209" s="111">
        <v>5.4927367107963461E-3</v>
      </c>
      <c r="I209" s="111">
        <v>5.0921824114084236E-3</v>
      </c>
      <c r="J209" s="111">
        <v>4.9915113268053438E-3</v>
      </c>
      <c r="K209" s="111">
        <v>5.566452783856664E-3</v>
      </c>
      <c r="L209" s="111">
        <v>5.5491160896977568E-3</v>
      </c>
      <c r="M209" s="107">
        <v>5.4874877425587394E-3</v>
      </c>
    </row>
    <row r="210" spans="2:13" ht="14" x14ac:dyDescent="0.3">
      <c r="B210" s="124">
        <v>7</v>
      </c>
      <c r="C210" s="108">
        <v>4.8940451643355778E-3</v>
      </c>
      <c r="D210" s="108">
        <v>5.1261915668695326E-3</v>
      </c>
      <c r="E210" s="108">
        <v>5.2314877183528676E-3</v>
      </c>
      <c r="F210" s="108">
        <v>5.9816875119413299E-3</v>
      </c>
      <c r="G210" s="108">
        <v>5.3939340348395084E-3</v>
      </c>
      <c r="H210" s="108">
        <v>6.1969337250010062E-3</v>
      </c>
      <c r="I210" s="108">
        <v>5.4852843790349649E-3</v>
      </c>
      <c r="J210" s="108">
        <v>5.2480578944660711E-3</v>
      </c>
      <c r="K210" s="108">
        <v>5.7100445482800881E-3</v>
      </c>
      <c r="L210" s="108">
        <v>5.6990281193957746E-3</v>
      </c>
      <c r="M210" s="108">
        <v>5.6429454122482701E-3</v>
      </c>
    </row>
    <row r="211" spans="2:13" ht="14" x14ac:dyDescent="0.3">
      <c r="B211" s="123">
        <v>8</v>
      </c>
      <c r="C211" s="111">
        <v>5.3329358474316618E-3</v>
      </c>
      <c r="D211" s="111">
        <v>4.96258970835242E-3</v>
      </c>
      <c r="E211" s="111">
        <v>4.7936593470744087E-3</v>
      </c>
      <c r="F211" s="111">
        <v>6.0698696374244937E-3</v>
      </c>
      <c r="G211" s="111">
        <v>5.2572769877571365E-3</v>
      </c>
      <c r="H211" s="111">
        <v>5.985674620739608E-3</v>
      </c>
      <c r="I211" s="111">
        <v>5.4444622516275935E-3</v>
      </c>
      <c r="J211" s="111">
        <v>5.2300516179925576E-3</v>
      </c>
      <c r="K211" s="111">
        <v>5.6611747199654507E-3</v>
      </c>
      <c r="L211" s="111">
        <v>5.6474386283729512E-3</v>
      </c>
      <c r="M211" s="107">
        <v>5.6029710114645385E-3</v>
      </c>
    </row>
    <row r="212" spans="2:13" ht="14" x14ac:dyDescent="0.3">
      <c r="B212" s="124">
        <v>9</v>
      </c>
      <c r="C212" s="108">
        <v>5.5979264485462778E-3</v>
      </c>
      <c r="D212" s="108">
        <v>5.2243526819798006E-3</v>
      </c>
      <c r="E212" s="108">
        <v>5.3998832457676591E-3</v>
      </c>
      <c r="F212" s="108">
        <v>5.7465351773195571E-3</v>
      </c>
      <c r="G212" s="108">
        <v>5.6109775802056288E-3</v>
      </c>
      <c r="H212" s="108">
        <v>6.1265140235805399E-3</v>
      </c>
      <c r="I212" s="108">
        <v>5.6319416515725595E-3</v>
      </c>
      <c r="J212" s="108">
        <v>5.3151098382864881E-3</v>
      </c>
      <c r="K212" s="108">
        <v>5.6953180721401094E-3</v>
      </c>
      <c r="L212" s="108">
        <v>5.6821859083803997E-3</v>
      </c>
      <c r="M212" s="108">
        <v>5.6379654868973514E-3</v>
      </c>
    </row>
    <row r="213" spans="2:13" ht="14" x14ac:dyDescent="0.3">
      <c r="B213" s="123">
        <v>10</v>
      </c>
      <c r="C213" s="111">
        <v>5.3080929785771658E-3</v>
      </c>
      <c r="D213" s="111">
        <v>5.2025391008441854E-3</v>
      </c>
      <c r="E213" s="111">
        <v>4.97328124298352E-3</v>
      </c>
      <c r="F213" s="111">
        <v>5.9669904910274688E-3</v>
      </c>
      <c r="G213" s="111">
        <v>5.6431321795191282E-3</v>
      </c>
      <c r="H213" s="111">
        <v>5.8045953885155523E-3</v>
      </c>
      <c r="I213" s="111">
        <v>5.5215707145081843E-3</v>
      </c>
      <c r="J213" s="111">
        <v>5.4214326136539023E-3</v>
      </c>
      <c r="K213" s="111">
        <v>5.8312706926173848E-3</v>
      </c>
      <c r="L213" s="111">
        <v>5.8207825885418741E-3</v>
      </c>
      <c r="M213" s="107">
        <v>5.777313398072163E-3</v>
      </c>
    </row>
    <row r="214" spans="2:13" ht="14" x14ac:dyDescent="0.3">
      <c r="B214" s="124">
        <v>11</v>
      </c>
      <c r="C214" s="108">
        <v>5.3743406288558199E-3</v>
      </c>
      <c r="D214" s="108">
        <v>5.573369980149641E-3</v>
      </c>
      <c r="E214" s="108">
        <v>5.0743185594323949E-3</v>
      </c>
      <c r="F214" s="108">
        <v>6.2094913361061717E-3</v>
      </c>
      <c r="G214" s="108">
        <v>5.8280211255717492E-3</v>
      </c>
      <c r="H214" s="108">
        <v>5.8750150899360186E-3</v>
      </c>
      <c r="I214" s="108">
        <v>5.6939308080059753E-3</v>
      </c>
      <c r="J214" s="108">
        <v>5.5978941230943359E-3</v>
      </c>
      <c r="K214" s="108">
        <v>5.9878300332202742E-3</v>
      </c>
      <c r="L214" s="108">
        <v>5.9788213938463397E-3</v>
      </c>
      <c r="M214" s="108">
        <v>5.9283611338666036E-3</v>
      </c>
    </row>
    <row r="215" spans="2:13" ht="14" x14ac:dyDescent="0.3">
      <c r="B215" s="123">
        <v>12</v>
      </c>
      <c r="C215" s="111">
        <v>6.1030647819210158E-3</v>
      </c>
      <c r="D215" s="111">
        <v>5.6606243046921009E-3</v>
      </c>
      <c r="E215" s="111">
        <v>5.7815797745745202E-3</v>
      </c>
      <c r="F215" s="111">
        <v>6.4666892020987347E-3</v>
      </c>
      <c r="G215" s="111">
        <v>5.4823591829516313E-3</v>
      </c>
      <c r="H215" s="111">
        <v>6.1265140235805399E-3</v>
      </c>
      <c r="I215" s="111">
        <v>5.9600306014762489E-3</v>
      </c>
      <c r="J215" s="111">
        <v>5.6460823487044058E-3</v>
      </c>
      <c r="K215" s="111">
        <v>5.974724504102729E-3</v>
      </c>
      <c r="L215" s="111">
        <v>5.9669010328461374E-3</v>
      </c>
      <c r="M215" s="107">
        <v>5.9227962172847025E-3</v>
      </c>
    </row>
    <row r="216" spans="2:13" ht="14" x14ac:dyDescent="0.3">
      <c r="B216" s="124">
        <v>13</v>
      </c>
      <c r="C216" s="108">
        <v>6.0865028693513528E-3</v>
      </c>
      <c r="D216" s="108">
        <v>5.2243526819798006E-3</v>
      </c>
      <c r="E216" s="108">
        <v>5.5907315101710901E-3</v>
      </c>
      <c r="F216" s="108">
        <v>6.5622198380388295E-3</v>
      </c>
      <c r="G216" s="108">
        <v>5.9968327719676206E-3</v>
      </c>
      <c r="H216" s="108">
        <v>6.0661542795058549E-3</v>
      </c>
      <c r="I216" s="108">
        <v>5.978173769212859E-3</v>
      </c>
      <c r="J216" s="108">
        <v>5.6011524016943053E-3</v>
      </c>
      <c r="K216" s="108">
        <v>5.9047823644964598E-3</v>
      </c>
      <c r="L216" s="108">
        <v>5.899074342271598E-3</v>
      </c>
      <c r="M216" s="108">
        <v>5.8671320516905448E-3</v>
      </c>
    </row>
    <row r="217" spans="2:13" ht="14" x14ac:dyDescent="0.3">
      <c r="B217" s="123">
        <v>14</v>
      </c>
      <c r="C217" s="111">
        <v>6.8235079787013807E-3</v>
      </c>
      <c r="D217" s="111">
        <v>5.267979844251031E-3</v>
      </c>
      <c r="E217" s="111">
        <v>5.2314877183528676E-3</v>
      </c>
      <c r="F217" s="111">
        <v>6.0404755955967724E-3</v>
      </c>
      <c r="G217" s="111">
        <v>6.0129100716243703E-3</v>
      </c>
      <c r="H217" s="111">
        <v>5.553096454871031E-3</v>
      </c>
      <c r="I217" s="111">
        <v>5.8889698611745284E-3</v>
      </c>
      <c r="J217" s="111">
        <v>5.5128359028004045E-3</v>
      </c>
      <c r="K217" s="111">
        <v>5.857464506735216E-3</v>
      </c>
      <c r="L217" s="111">
        <v>5.847223224669895E-3</v>
      </c>
      <c r="M217" s="107">
        <v>5.8130878618129515E-3</v>
      </c>
    </row>
    <row r="218" spans="2:13" ht="14" x14ac:dyDescent="0.3">
      <c r="B218" s="124">
        <v>15</v>
      </c>
      <c r="C218" s="108">
        <v>6.9560032792586888E-3</v>
      </c>
      <c r="D218" s="108">
        <v>5.4533952839037588E-3</v>
      </c>
      <c r="E218" s="108">
        <v>5.6580897211370067E-3</v>
      </c>
      <c r="F218" s="108">
        <v>6.1580517629076584E-3</v>
      </c>
      <c r="G218" s="108">
        <v>6.0129100716243703E-3</v>
      </c>
      <c r="H218" s="108">
        <v>5.9353748340107036E-3</v>
      </c>
      <c r="I218" s="108">
        <v>6.0779611917642111E-3</v>
      </c>
      <c r="J218" s="108">
        <v>5.5870903572102278E-3</v>
      </c>
      <c r="K218" s="108">
        <v>5.8999367675464194E-3</v>
      </c>
      <c r="L218" s="108">
        <v>5.8969159229958412E-3</v>
      </c>
      <c r="M218" s="108">
        <v>5.8625121209433069E-3</v>
      </c>
    </row>
    <row r="219" spans="2:13" ht="14" x14ac:dyDescent="0.3">
      <c r="B219" s="123">
        <v>16</v>
      </c>
      <c r="C219" s="111">
        <v>6.7075745907137357E-3</v>
      </c>
      <c r="D219" s="111">
        <v>5.8242261632092144E-3</v>
      </c>
      <c r="E219" s="111">
        <v>5.1416767703983115E-3</v>
      </c>
      <c r="F219" s="111">
        <v>5.3203215708175957E-3</v>
      </c>
      <c r="G219" s="111">
        <v>5.4823591829516313E-3</v>
      </c>
      <c r="H219" s="111">
        <v>5.3518973079554142E-3</v>
      </c>
      <c r="I219" s="111">
        <v>5.6546206112433207E-3</v>
      </c>
      <c r="J219" s="111">
        <v>5.3862775024437091E-3</v>
      </c>
      <c r="K219" s="111">
        <v>5.6638992904925198E-3</v>
      </c>
      <c r="L219" s="111">
        <v>5.6552710740781593E-3</v>
      </c>
      <c r="M219" s="107">
        <v>5.6214357346783374E-3</v>
      </c>
    </row>
    <row r="220" spans="2:13" ht="14" x14ac:dyDescent="0.3">
      <c r="B220" s="124">
        <v>17</v>
      </c>
      <c r="C220" s="108">
        <v>5.5565216671221189E-3</v>
      </c>
      <c r="D220" s="108">
        <v>5.4315817027681436E-3</v>
      </c>
      <c r="E220" s="108">
        <v>6.0959180924154656E-3</v>
      </c>
      <c r="F220" s="108">
        <v>5.4158522067576905E-3</v>
      </c>
      <c r="G220" s="108">
        <v>5.4582432334665072E-3</v>
      </c>
      <c r="H220" s="108">
        <v>4.9193191420868372E-3</v>
      </c>
      <c r="I220" s="108">
        <v>5.4686531419430731E-3</v>
      </c>
      <c r="J220" s="108">
        <v>5.2194193404558158E-3</v>
      </c>
      <c r="K220" s="108">
        <v>5.5613830133822454E-3</v>
      </c>
      <c r="L220" s="108">
        <v>5.5491978480036565E-3</v>
      </c>
      <c r="M220" s="108">
        <v>5.5177872883685475E-3</v>
      </c>
    </row>
    <row r="221" spans="2:13" ht="14" x14ac:dyDescent="0.3">
      <c r="B221" s="123">
        <v>18</v>
      </c>
      <c r="C221" s="107">
        <v>5.7635455742429138E-3</v>
      </c>
      <c r="D221" s="107">
        <v>5.0498440328948808E-3</v>
      </c>
      <c r="E221" s="107">
        <v>5.9387489334949929E-3</v>
      </c>
      <c r="F221" s="107">
        <v>5.6657015622933234E-3</v>
      </c>
      <c r="G221" s="107">
        <v>5.0000401932491422E-3</v>
      </c>
      <c r="H221" s="107">
        <v>4.8086596112832478E-3</v>
      </c>
      <c r="I221" s="107">
        <v>5.3809611645494601E-3</v>
      </c>
      <c r="J221" s="107">
        <v>5.3866204791384424E-3</v>
      </c>
      <c r="K221" s="107">
        <v>5.5543991458919745E-3</v>
      </c>
      <c r="L221" s="107">
        <v>5.5396648295357306E-3</v>
      </c>
      <c r="M221" s="107">
        <v>5.4918226775780635E-3</v>
      </c>
    </row>
    <row r="222" spans="2:13" ht="14" x14ac:dyDescent="0.3">
      <c r="B222" s="124">
        <v>19</v>
      </c>
      <c r="C222" s="108">
        <v>5.4985549731282968E-3</v>
      </c>
      <c r="D222" s="108">
        <v>4.5154112950723116E-3</v>
      </c>
      <c r="E222" s="108">
        <v>7.0164803089496613E-3</v>
      </c>
      <c r="F222" s="108">
        <v>5.592216457724019E-3</v>
      </c>
      <c r="G222" s="108">
        <v>3.7701267695077934E-3</v>
      </c>
      <c r="H222" s="108">
        <v>3.168886563920969E-3</v>
      </c>
      <c r="I222" s="108">
        <v>4.910750734042328E-3</v>
      </c>
      <c r="J222" s="108">
        <v>5.8923396155231254E-3</v>
      </c>
      <c r="K222" s="108">
        <v>5.5681254632308774E-3</v>
      </c>
      <c r="L222" s="108">
        <v>5.5530404883809507E-3</v>
      </c>
      <c r="M222" s="108">
        <v>5.5539667460384771E-3</v>
      </c>
    </row>
    <row r="223" spans="2:13" ht="14" x14ac:dyDescent="0.3">
      <c r="B223" s="123">
        <v>20</v>
      </c>
      <c r="C223" s="107">
        <v>6.1196266944906798E-3</v>
      </c>
      <c r="D223" s="107">
        <v>3.3374779137491E-3</v>
      </c>
      <c r="E223" s="107">
        <v>4.4793210292334634E-3</v>
      </c>
      <c r="F223" s="107">
        <v>6.0919151687952849E-3</v>
      </c>
      <c r="G223" s="107">
        <v>2.5482519955948198E-3</v>
      </c>
      <c r="H223" s="107">
        <v>2.9375075449680093E-3</v>
      </c>
      <c r="I223" s="107">
        <v>4.3573841180757356E-3</v>
      </c>
      <c r="J223" s="107">
        <v>6.1536878569101233E-3</v>
      </c>
      <c r="K223" s="107">
        <v>5.6481554114342055E-3</v>
      </c>
      <c r="L223" s="107">
        <v>5.643563284673297E-3</v>
      </c>
      <c r="M223" s="107">
        <v>5.6868047547967253E-3</v>
      </c>
    </row>
    <row r="224" spans="2:13" ht="14" x14ac:dyDescent="0.3">
      <c r="B224" s="124">
        <v>21</v>
      </c>
      <c r="C224" s="108">
        <v>6.5088316398777728E-3</v>
      </c>
      <c r="D224" s="108">
        <v>4.0682328817922041E-3</v>
      </c>
      <c r="E224" s="108">
        <v>3.1546095469037676E-3</v>
      </c>
      <c r="F224" s="108">
        <v>6.9516908922561396E-3</v>
      </c>
      <c r="G224" s="108">
        <v>3.4405421265444255E-3</v>
      </c>
      <c r="H224" s="108">
        <v>3.2493662226872159E-3</v>
      </c>
      <c r="I224" s="108">
        <v>4.7429264324786898E-3</v>
      </c>
      <c r="J224" s="108">
        <v>5.7458885668718812E-3</v>
      </c>
      <c r="K224" s="108">
        <v>5.7800901525899171E-3</v>
      </c>
      <c r="L224" s="108">
        <v>5.7889459042244611E-3</v>
      </c>
      <c r="M224" s="108">
        <v>5.8285826295463835E-3</v>
      </c>
    </row>
    <row r="225" spans="2:13" ht="14" x14ac:dyDescent="0.3">
      <c r="B225" s="123">
        <v>22</v>
      </c>
      <c r="C225" s="107">
        <v>5.7966693993822408E-3</v>
      </c>
      <c r="D225" s="107">
        <v>3.904631023275091E-3</v>
      </c>
      <c r="E225" s="107">
        <v>3.1995150208810456E-3</v>
      </c>
      <c r="F225" s="107">
        <v>6.6210079216942729E-3</v>
      </c>
      <c r="G225" s="107">
        <v>3.657585671910546E-3</v>
      </c>
      <c r="H225" s="107">
        <v>4.0340428956581222E-3</v>
      </c>
      <c r="I225" s="107">
        <v>4.6869849986241434E-3</v>
      </c>
      <c r="J225" s="107">
        <v>5.5183235299161425E-3</v>
      </c>
      <c r="K225" s="107">
        <v>5.890900850102217E-3</v>
      </c>
      <c r="L225" s="107">
        <v>5.8896884887542919E-3</v>
      </c>
      <c r="M225" s="107">
        <v>5.9465108618021812E-3</v>
      </c>
    </row>
    <row r="226" spans="2:13" ht="14" x14ac:dyDescent="0.3">
      <c r="B226" s="124">
        <v>23</v>
      </c>
      <c r="C226" s="108">
        <v>5.9374456562243808E-3</v>
      </c>
      <c r="D226" s="108">
        <v>3.1520624740963726E-3</v>
      </c>
      <c r="E226" s="108">
        <v>3.7832861825856574E-3</v>
      </c>
      <c r="F226" s="108">
        <v>6.0478241060537025E-3</v>
      </c>
      <c r="G226" s="108">
        <v>4.003247614530663E-3</v>
      </c>
      <c r="H226" s="108">
        <v>4.6980000804796584E-3</v>
      </c>
      <c r="I226" s="108">
        <v>4.7338548486103842E-3</v>
      </c>
      <c r="J226" s="108">
        <v>5.484025860442783E-3</v>
      </c>
      <c r="K226" s="108">
        <v>6.0895703250538518E-3</v>
      </c>
      <c r="L226" s="108">
        <v>6.0729252039371006E-3</v>
      </c>
      <c r="M226" s="108">
        <v>6.1456478767383275E-3</v>
      </c>
    </row>
    <row r="227" spans="2:13" ht="14" x14ac:dyDescent="0.3">
      <c r="B227" s="123">
        <v>24</v>
      </c>
      <c r="C227" s="107">
        <v>6.6827317218592407E-3</v>
      </c>
      <c r="D227" s="107">
        <v>3.4792661911305978E-3</v>
      </c>
      <c r="E227" s="107">
        <v>4.4905473977277831E-3</v>
      </c>
      <c r="F227" s="107">
        <v>6.5254772857541773E-3</v>
      </c>
      <c r="G227" s="107">
        <v>4.2363684595535332E-3</v>
      </c>
      <c r="H227" s="107">
        <v>4.9394390567783992E-3</v>
      </c>
      <c r="I227" s="107">
        <v>5.1889459726703413E-3</v>
      </c>
      <c r="J227" s="107">
        <v>5.425033868948605E-3</v>
      </c>
      <c r="K227" s="107">
        <v>6.332902063708702E-3</v>
      </c>
      <c r="L227" s="107">
        <v>6.3070482887119935E-3</v>
      </c>
      <c r="M227" s="107">
        <v>6.3345700447950282E-3</v>
      </c>
    </row>
    <row r="228" spans="2:13" ht="14" x14ac:dyDescent="0.3">
      <c r="B228" s="124">
        <v>25</v>
      </c>
      <c r="C228" s="108">
        <v>5.9208837436547168E-3</v>
      </c>
      <c r="D228" s="108">
        <v>3.8173766987326311E-3</v>
      </c>
      <c r="E228" s="108">
        <v>4.2884727648300324E-3</v>
      </c>
      <c r="F228" s="108">
        <v>6.4299466498140825E-3</v>
      </c>
      <c r="G228" s="108">
        <v>4.6624169004573996E-3</v>
      </c>
      <c r="H228" s="108">
        <v>5.452496881413223E-3</v>
      </c>
      <c r="I228" s="108">
        <v>5.2070891404069515E-3</v>
      </c>
      <c r="J228" s="108">
        <v>5.4922573011163892E-3</v>
      </c>
      <c r="K228" s="108">
        <v>6.4781492633890787E-3</v>
      </c>
      <c r="L228" s="108">
        <v>6.4495857192178423E-3</v>
      </c>
      <c r="M228" s="108">
        <v>6.444563395994694E-3</v>
      </c>
    </row>
    <row r="229" spans="2:13" ht="14" x14ac:dyDescent="0.3">
      <c r="B229" s="123">
        <v>26</v>
      </c>
      <c r="C229" s="107">
        <v>6.5088316398777728E-3</v>
      </c>
      <c r="D229" s="107">
        <v>3.7628427458935932E-3</v>
      </c>
      <c r="E229" s="107">
        <v>5.2314877183528676E-3</v>
      </c>
      <c r="F229" s="107">
        <v>6.5548713275818994E-3</v>
      </c>
      <c r="G229" s="107">
        <v>4.4936052540615282E-3</v>
      </c>
      <c r="H229" s="107">
        <v>5.7241157297493062E-3</v>
      </c>
      <c r="I229" s="107">
        <v>5.4686531419430731E-3</v>
      </c>
      <c r="J229" s="107">
        <v>5.6786651347040971E-3</v>
      </c>
      <c r="K229" s="107">
        <v>6.6660928974050376E-3</v>
      </c>
      <c r="L229" s="107">
        <v>6.6403114952210797E-3</v>
      </c>
      <c r="M229" s="107">
        <v>6.6248456935630532E-3</v>
      </c>
    </row>
    <row r="230" spans="2:13" ht="14" x14ac:dyDescent="0.3">
      <c r="B230" s="124">
        <v>27</v>
      </c>
      <c r="C230" s="108">
        <v>6.4177411207446237E-3</v>
      </c>
      <c r="D230" s="108">
        <v>3.959164976114129E-3</v>
      </c>
      <c r="E230" s="108">
        <v>4.9845076114778388E-3</v>
      </c>
      <c r="F230" s="108">
        <v>6.5769168589526906E-3</v>
      </c>
      <c r="G230" s="108">
        <v>4.7106487994276478E-3</v>
      </c>
      <c r="H230" s="108">
        <v>5.8548951752444567E-3</v>
      </c>
      <c r="I230" s="108">
        <v>5.5109871999951621E-3</v>
      </c>
      <c r="J230" s="108">
        <v>5.5445612470632621E-3</v>
      </c>
      <c r="K230" s="108">
        <v>6.6045486429043539E-3</v>
      </c>
      <c r="L230" s="108">
        <v>6.5695905606176844E-3</v>
      </c>
      <c r="M230" s="108">
        <v>6.5539417564130717E-3</v>
      </c>
    </row>
    <row r="231" spans="2:13" ht="14" x14ac:dyDescent="0.3">
      <c r="B231" s="123">
        <v>28</v>
      </c>
      <c r="C231" s="107">
        <v>6.1693124321996707E-3</v>
      </c>
      <c r="D231" s="107">
        <v>4.5045045045045045E-3</v>
      </c>
      <c r="E231" s="107">
        <v>4.6813956621312141E-3</v>
      </c>
      <c r="F231" s="107">
        <v>7.0545700386531653E-3</v>
      </c>
      <c r="G231" s="107">
        <v>5.040233442391016E-3</v>
      </c>
      <c r="H231" s="107">
        <v>6.00579453543117E-3</v>
      </c>
      <c r="I231" s="107">
        <v>5.6833472934929531E-3</v>
      </c>
      <c r="J231" s="107">
        <v>5.7632088899559272E-3</v>
      </c>
      <c r="K231" s="107">
        <v>6.7637118452134925E-3</v>
      </c>
      <c r="L231" s="107">
        <v>6.7309160498193257E-3</v>
      </c>
      <c r="M231" s="107">
        <v>6.6950446412808269E-3</v>
      </c>
    </row>
    <row r="232" spans="2:13" ht="14" x14ac:dyDescent="0.3">
      <c r="B232" s="124">
        <v>29</v>
      </c>
      <c r="C232" s="108">
        <v>6.3183696453266427E-3</v>
      </c>
      <c r="D232" s="108">
        <v>4.2100211591737016E-3</v>
      </c>
      <c r="E232" s="108">
        <v>5.3662041402847008E-3</v>
      </c>
      <c r="F232" s="108">
        <v>7.1501006745932601E-3</v>
      </c>
      <c r="G232" s="108">
        <v>5.3939340348395084E-3</v>
      </c>
      <c r="H232" s="108">
        <v>5.9655547060480461E-3</v>
      </c>
      <c r="I232" s="108">
        <v>5.8421000111882867E-3</v>
      </c>
      <c r="J232" s="108">
        <v>6.0523382436163467E-3</v>
      </c>
      <c r="K232" s="108">
        <v>6.9696238494142979E-3</v>
      </c>
      <c r="L232" s="108">
        <v>6.9356224961314421E-3</v>
      </c>
      <c r="M232" s="108">
        <v>6.9031365219835352E-3</v>
      </c>
    </row>
    <row r="233" spans="2:13" ht="14" x14ac:dyDescent="0.3">
      <c r="B233" s="123">
        <v>30</v>
      </c>
      <c r="C233" s="107">
        <v>6.4922697273081097E-3</v>
      </c>
      <c r="D233" s="107">
        <v>4.5045045045045045E-3</v>
      </c>
      <c r="E233" s="107">
        <v>5.0630921909380752E-3</v>
      </c>
      <c r="F233" s="107">
        <v>7.0692670595670255E-3</v>
      </c>
      <c r="G233" s="107">
        <v>5.3939340348395084E-3</v>
      </c>
      <c r="H233" s="107">
        <v>6.4886724880286505E-3</v>
      </c>
      <c r="I233" s="107">
        <v>5.9358397111607692E-3</v>
      </c>
      <c r="J233" s="107">
        <v>6.0830346577950027E-3</v>
      </c>
      <c r="K233" s="107">
        <v>7.0168899748237609E-3</v>
      </c>
      <c r="L233" s="107">
        <v>6.981407147435374E-3</v>
      </c>
      <c r="M233" s="107">
        <v>6.953280770321253E-3</v>
      </c>
    </row>
    <row r="234" spans="2:13" ht="14" x14ac:dyDescent="0.3">
      <c r="B234" s="124">
        <v>31</v>
      </c>
      <c r="C234" s="108">
        <v>6.6827317218592407E-3</v>
      </c>
      <c r="D234" s="108">
        <v>4.8862421743777673E-3</v>
      </c>
      <c r="E234" s="108">
        <v>5.7815797745745202E-3</v>
      </c>
      <c r="F234" s="108">
        <v>7.3485104569303806E-3</v>
      </c>
      <c r="G234" s="108">
        <v>5.9968327719676206E-3</v>
      </c>
      <c r="H234" s="108">
        <v>6.5892720614864593E-3</v>
      </c>
      <c r="I234" s="108">
        <v>6.3062627191165484E-3</v>
      </c>
      <c r="J234" s="108">
        <v>6.325004715929553E-3</v>
      </c>
      <c r="K234" s="108">
        <v>7.2210258349467938E-3</v>
      </c>
      <c r="L234" s="108">
        <v>7.1925234449300417E-3</v>
      </c>
      <c r="M234" s="108">
        <v>7.1644926042558621E-3</v>
      </c>
    </row>
    <row r="235" spans="2:13" ht="14" x14ac:dyDescent="0.3">
      <c r="B235" s="123">
        <v>32</v>
      </c>
      <c r="C235" s="107">
        <v>7.2541177055126327E-3</v>
      </c>
      <c r="D235" s="107">
        <v>5.3116070065222605E-3</v>
      </c>
      <c r="E235" s="107">
        <v>5.9387489334949929E-3</v>
      </c>
      <c r="F235" s="107">
        <v>7.7306330006907597E-3</v>
      </c>
      <c r="G235" s="107">
        <v>5.8762530245419983E-3</v>
      </c>
      <c r="H235" s="107">
        <v>6.8206510804394186E-3</v>
      </c>
      <c r="I235" s="107">
        <v>6.5814340964551275E-3</v>
      </c>
      <c r="J235" s="107">
        <v>6.5023236671068203E-3</v>
      </c>
      <c r="K235" s="107">
        <v>7.317886041595811E-3</v>
      </c>
      <c r="L235" s="107">
        <v>7.2896523123390979E-3</v>
      </c>
      <c r="M235" s="107">
        <v>7.2615111499478623E-3</v>
      </c>
    </row>
    <row r="236" spans="2:13" ht="14" x14ac:dyDescent="0.3">
      <c r="B236" s="124">
        <v>33</v>
      </c>
      <c r="C236" s="108">
        <v>6.8980365852648667E-3</v>
      </c>
      <c r="D236" s="108">
        <v>5.5406496084462187E-3</v>
      </c>
      <c r="E236" s="108">
        <v>5.7254479321029233E-3</v>
      </c>
      <c r="F236" s="108">
        <v>7.7453300216046208E-3</v>
      </c>
      <c r="G236" s="108">
        <v>6.1736830681918663E-3</v>
      </c>
      <c r="H236" s="108">
        <v>7.6053277534103257E-3</v>
      </c>
      <c r="I236" s="108">
        <v>6.6963408254536545E-3</v>
      </c>
      <c r="J236" s="108">
        <v>6.5914976077375538E-3</v>
      </c>
      <c r="K236" s="108">
        <v>7.3459077321431946E-3</v>
      </c>
      <c r="L236" s="108">
        <v>7.3054153137165944E-3</v>
      </c>
      <c r="M236" s="108">
        <v>7.2614961501727086E-3</v>
      </c>
    </row>
    <row r="237" spans="2:13" ht="14" x14ac:dyDescent="0.3">
      <c r="B237" s="123">
        <v>34</v>
      </c>
      <c r="C237" s="107">
        <v>6.8483508475558758E-3</v>
      </c>
      <c r="D237" s="107">
        <v>5.5188360273106035E-3</v>
      </c>
      <c r="E237" s="107">
        <v>5.9162961965063543E-3</v>
      </c>
      <c r="F237" s="107">
        <v>7.7967695948031332E-3</v>
      </c>
      <c r="G237" s="107">
        <v>5.9807554723108709E-3</v>
      </c>
      <c r="H237" s="107">
        <v>7.6053277534103257E-3</v>
      </c>
      <c r="I237" s="107">
        <v>6.6842453802959147E-3</v>
      </c>
      <c r="J237" s="107">
        <v>6.5669747740641025E-3</v>
      </c>
      <c r="K237" s="107">
        <v>7.304435630133067E-3</v>
      </c>
      <c r="L237" s="107">
        <v>7.2714856167681446E-3</v>
      </c>
      <c r="M237" s="107">
        <v>7.2304616153803852E-3</v>
      </c>
    </row>
    <row r="238" spans="2:13" ht="14" x14ac:dyDescent="0.3">
      <c r="B238" s="124">
        <v>35</v>
      </c>
      <c r="C238" s="108">
        <v>7.2044319678036418E-3</v>
      </c>
      <c r="D238" s="108">
        <v>5.4533952839037588E-3</v>
      </c>
      <c r="E238" s="108">
        <v>5.9387489334949929E-3</v>
      </c>
      <c r="F238" s="108">
        <v>7.9731338457694617E-3</v>
      </c>
      <c r="G238" s="108">
        <v>6.6801180073794804E-3</v>
      </c>
      <c r="H238" s="108">
        <v>7.836706772363285E-3</v>
      </c>
      <c r="I238" s="108">
        <v>6.9458093818320363E-3</v>
      </c>
      <c r="J238" s="108">
        <v>6.6907893608629298E-3</v>
      </c>
      <c r="K238" s="108">
        <v>7.4091074219008327E-3</v>
      </c>
      <c r="L238" s="108">
        <v>7.3773953262308472E-3</v>
      </c>
      <c r="M238" s="108">
        <v>7.3394799811950821E-3</v>
      </c>
    </row>
    <row r="239" spans="2:13" ht="14" x14ac:dyDescent="0.3">
      <c r="B239" s="123">
        <v>36</v>
      </c>
      <c r="C239" s="107">
        <v>7.0636557109615018E-3</v>
      </c>
      <c r="D239" s="107">
        <v>6.1187095085400173E-3</v>
      </c>
      <c r="E239" s="107">
        <v>5.9050698280120346E-3</v>
      </c>
      <c r="F239" s="107">
        <v>7.5469202392675003E-3</v>
      </c>
      <c r="G239" s="107">
        <v>6.5434609602971084E-3</v>
      </c>
      <c r="H239" s="107">
        <v>7.4343084785320514E-3</v>
      </c>
      <c r="I239" s="107">
        <v>6.8339265141229445E-3</v>
      </c>
      <c r="J239" s="107">
        <v>6.5323341278960096E-3</v>
      </c>
      <c r="K239" s="107">
        <v>7.2519445371938447E-3</v>
      </c>
      <c r="L239" s="107">
        <v>7.2215639951856781E-3</v>
      </c>
      <c r="M239" s="107">
        <v>7.1734474700224241E-3</v>
      </c>
    </row>
    <row r="240" spans="2:13" ht="14" x14ac:dyDescent="0.3">
      <c r="B240" s="124">
        <v>37</v>
      </c>
      <c r="C240" s="108">
        <v>7.6516036071845577E-3</v>
      </c>
      <c r="D240" s="108">
        <v>5.2352594725476077E-3</v>
      </c>
      <c r="E240" s="108">
        <v>5.6244106156540484E-3</v>
      </c>
      <c r="F240" s="108">
        <v>7.4660866242412666E-3</v>
      </c>
      <c r="G240" s="108">
        <v>6.0531033207662441E-3</v>
      </c>
      <c r="H240" s="108">
        <v>6.6295118908695824E-3</v>
      </c>
      <c r="I240" s="108">
        <v>6.5511954835607783E-3</v>
      </c>
      <c r="J240" s="108">
        <v>6.3817673589079624E-3</v>
      </c>
      <c r="K240" s="108">
        <v>7.1461518778041843E-3</v>
      </c>
      <c r="L240" s="108">
        <v>7.1131197782400794E-3</v>
      </c>
      <c r="M240" s="108">
        <v>7.0785438926270492E-3</v>
      </c>
    </row>
    <row r="241" spans="2:13" ht="14" x14ac:dyDescent="0.3">
      <c r="B241" s="123">
        <v>38</v>
      </c>
      <c r="C241" s="107">
        <v>6.8483508475558758E-3</v>
      </c>
      <c r="D241" s="107">
        <v>6.0532687651331718E-3</v>
      </c>
      <c r="E241" s="107">
        <v>5.2651668238358259E-3</v>
      </c>
      <c r="F241" s="107">
        <v>7.0913125909378167E-3</v>
      </c>
      <c r="G241" s="107">
        <v>6.2219149671621154E-3</v>
      </c>
      <c r="H241" s="107">
        <v>6.8407709951309806E-3</v>
      </c>
      <c r="I241" s="107">
        <v>6.4559438529435782E-3</v>
      </c>
      <c r="J241" s="107">
        <v>6.421381167149692E-3</v>
      </c>
      <c r="K241" s="107">
        <v>7.0978855935936447E-3</v>
      </c>
      <c r="L241" s="107">
        <v>7.0679401383998064E-3</v>
      </c>
      <c r="M241" s="107">
        <v>7.0417494441758315E-3</v>
      </c>
    </row>
    <row r="242" spans="2:13" ht="14" x14ac:dyDescent="0.3">
      <c r="B242" s="124">
        <v>39</v>
      </c>
      <c r="C242" s="108">
        <v>6.8069460661317168E-3</v>
      </c>
      <c r="D242" s="108">
        <v>5.6824378858277161E-3</v>
      </c>
      <c r="E242" s="108">
        <v>5.7029951951142847E-3</v>
      </c>
      <c r="F242" s="108">
        <v>6.8341147249452536E-3</v>
      </c>
      <c r="G242" s="108">
        <v>5.9727168224824956E-3</v>
      </c>
      <c r="H242" s="108">
        <v>7.2532292463079956E-3</v>
      </c>
      <c r="I242" s="108">
        <v>6.4181455868256411E-3</v>
      </c>
      <c r="J242" s="108">
        <v>6.2917359765403942E-3</v>
      </c>
      <c r="K242" s="108">
        <v>6.875781363285767E-3</v>
      </c>
      <c r="L242" s="108">
        <v>6.8390659368636857E-3</v>
      </c>
      <c r="M242" s="108">
        <v>6.8135878643179135E-3</v>
      </c>
    </row>
    <row r="243" spans="2:13" ht="14" x14ac:dyDescent="0.3">
      <c r="B243" s="123">
        <v>40</v>
      </c>
      <c r="C243" s="107">
        <v>6.7075745907137357E-3</v>
      </c>
      <c r="D243" s="107">
        <v>5.9660144405907119E-3</v>
      </c>
      <c r="E243" s="107">
        <v>5.9050698280120346E-3</v>
      </c>
      <c r="F243" s="107">
        <v>7.1574491850501902E-3</v>
      </c>
      <c r="G243" s="107">
        <v>6.3344560647593633E-3</v>
      </c>
      <c r="H243" s="107">
        <v>6.7602913363647337E-3</v>
      </c>
      <c r="I243" s="107">
        <v>6.5270045932452987E-3</v>
      </c>
      <c r="J243" s="107">
        <v>6.1740949702467716E-3</v>
      </c>
      <c r="K243" s="107">
        <v>6.8595029165923948E-3</v>
      </c>
      <c r="L243" s="107">
        <v>6.8276361256988825E-3</v>
      </c>
      <c r="M243" s="107">
        <v>6.8111429009679149E-3</v>
      </c>
    </row>
    <row r="244" spans="2:13" ht="14" x14ac:dyDescent="0.3">
      <c r="B244" s="124">
        <v>41</v>
      </c>
      <c r="C244" s="108">
        <v>6.9228794541193617E-3</v>
      </c>
      <c r="D244" s="108">
        <v>5.9442008594550967E-3</v>
      </c>
      <c r="E244" s="108">
        <v>5.837711617046118E-3</v>
      </c>
      <c r="F244" s="108">
        <v>6.8341147249452536E-3</v>
      </c>
      <c r="G244" s="108">
        <v>6.3103401152742383E-3</v>
      </c>
      <c r="H244" s="108">
        <v>6.5389722747575549E-3</v>
      </c>
      <c r="I244" s="108">
        <v>6.4498961303647078E-3</v>
      </c>
      <c r="J244" s="108">
        <v>6.1962169670570881E-3</v>
      </c>
      <c r="K244" s="108">
        <v>6.785335968257443E-3</v>
      </c>
      <c r="L244" s="108">
        <v>6.7542662219843312E-3</v>
      </c>
      <c r="M244" s="108">
        <v>6.7415739438065822E-3</v>
      </c>
    </row>
    <row r="245" spans="2:13" ht="14" x14ac:dyDescent="0.3">
      <c r="B245" s="123">
        <v>42</v>
      </c>
      <c r="C245" s="107">
        <v>6.4011792081749598E-3</v>
      </c>
      <c r="D245" s="107">
        <v>6.184150251946862E-3</v>
      </c>
      <c r="E245" s="107">
        <v>5.9612016704836323E-3</v>
      </c>
      <c r="F245" s="107">
        <v>6.7385840890051589E-3</v>
      </c>
      <c r="G245" s="107">
        <v>6.8248137042902276E-3</v>
      </c>
      <c r="H245" s="107">
        <v>6.7099915496358293E-3</v>
      </c>
      <c r="I245" s="107">
        <v>6.5073494948639718E-3</v>
      </c>
      <c r="J245" s="107">
        <v>6.3090562996244402E-3</v>
      </c>
      <c r="K245" s="107">
        <v>6.8475527433312644E-3</v>
      </c>
      <c r="L245" s="107">
        <v>6.8163534794846992E-3</v>
      </c>
      <c r="M245" s="107">
        <v>6.8012730489169964E-3</v>
      </c>
    </row>
    <row r="246" spans="2:13" ht="14" x14ac:dyDescent="0.3">
      <c r="B246" s="124">
        <v>43</v>
      </c>
      <c r="C246" s="108">
        <v>7.1630271863794828E-3</v>
      </c>
      <c r="D246" s="108">
        <v>6.6204218746591624E-3</v>
      </c>
      <c r="E246" s="108">
        <v>5.3998832457676591E-3</v>
      </c>
      <c r="F246" s="108">
        <v>6.9957819549977219E-3</v>
      </c>
      <c r="G246" s="108">
        <v>6.4711131118417352E-3</v>
      </c>
      <c r="H246" s="108">
        <v>6.6496318055611443E-3</v>
      </c>
      <c r="I246" s="108">
        <v>6.6086488480600414E-3</v>
      </c>
      <c r="J246" s="108">
        <v>6.3135149966559775E-3</v>
      </c>
      <c r="K246" s="108">
        <v>6.8445177786935173E-3</v>
      </c>
      <c r="L246" s="108">
        <v>6.813181257215784E-3</v>
      </c>
      <c r="M246" s="108">
        <v>6.7808883544835663E-3</v>
      </c>
    </row>
    <row r="247" spans="2:13" ht="14" x14ac:dyDescent="0.3">
      <c r="B247" s="123">
        <v>44</v>
      </c>
      <c r="C247" s="107">
        <v>6.9974080606828477E-3</v>
      </c>
      <c r="D247" s="107">
        <v>6.1187095085400173E-3</v>
      </c>
      <c r="E247" s="107">
        <v>5.691768826619965E-3</v>
      </c>
      <c r="F247" s="107">
        <v>6.2756279302185443E-3</v>
      </c>
      <c r="G247" s="107">
        <v>6.2701468661323645E-3</v>
      </c>
      <c r="H247" s="107">
        <v>6.6999315922900487E-3</v>
      </c>
      <c r="I247" s="107">
        <v>6.3697638061946818E-3</v>
      </c>
      <c r="J247" s="107">
        <v>6.0345034554901995E-3</v>
      </c>
      <c r="K247" s="107">
        <v>6.53074382103186E-3</v>
      </c>
      <c r="L247" s="107">
        <v>6.4970055366397718E-3</v>
      </c>
      <c r="M247" s="107">
        <v>6.4769179110005142E-3</v>
      </c>
    </row>
    <row r="248" spans="2:13" ht="14" x14ac:dyDescent="0.3">
      <c r="B248" s="124">
        <v>45</v>
      </c>
      <c r="C248" s="108">
        <v>6.1030647819210158E-3</v>
      </c>
      <c r="D248" s="108">
        <v>5.780599000937984E-3</v>
      </c>
      <c r="E248" s="108">
        <v>4.782432978580089E-3</v>
      </c>
      <c r="F248" s="108">
        <v>5.5334283740685764E-3</v>
      </c>
      <c r="G248" s="108">
        <v>6.3183787651026136E-3</v>
      </c>
      <c r="H248" s="108">
        <v>5.8649551325902381E-3</v>
      </c>
      <c r="I248" s="108">
        <v>5.768015409597131E-3</v>
      </c>
      <c r="J248" s="108">
        <v>5.5912060775470309E-3</v>
      </c>
      <c r="K248" s="108">
        <v>6.0500295641768365E-3</v>
      </c>
      <c r="L248" s="108">
        <v>6.0214011195589973E-3</v>
      </c>
      <c r="M248" s="108">
        <v>6.0091799223929631E-3</v>
      </c>
    </row>
    <row r="249" spans="2:13" ht="14" x14ac:dyDescent="0.3">
      <c r="B249" s="123">
        <v>46</v>
      </c>
      <c r="C249" s="107">
        <v>5.5565216671221189E-3</v>
      </c>
      <c r="D249" s="107">
        <v>5.7478786292345617E-3</v>
      </c>
      <c r="E249" s="107">
        <v>4.6589429251425746E-3</v>
      </c>
      <c r="F249" s="107">
        <v>5.8861568760012343E-3</v>
      </c>
      <c r="G249" s="107">
        <v>6.0852579200797435E-3</v>
      </c>
      <c r="H249" s="107">
        <v>5.8247153032071142E-3</v>
      </c>
      <c r="I249" s="107">
        <v>5.6697399176904957E-3</v>
      </c>
      <c r="J249" s="107">
        <v>5.5709704525577488E-3</v>
      </c>
      <c r="K249" s="107">
        <v>5.9262857787195904E-3</v>
      </c>
      <c r="L249" s="107">
        <v>5.8956241417626237E-3</v>
      </c>
      <c r="M249" s="107">
        <v>5.8801218569733641E-3</v>
      </c>
    </row>
    <row r="250" spans="2:13" ht="14" x14ac:dyDescent="0.3">
      <c r="B250" s="124">
        <v>47</v>
      </c>
      <c r="C250" s="108">
        <v>6.1941553010541658E-3</v>
      </c>
      <c r="D250" s="108">
        <v>6.0314551839975566E-3</v>
      </c>
      <c r="E250" s="108">
        <v>5.5682787731824506E-3</v>
      </c>
      <c r="F250" s="108">
        <v>5.1733513616789876E-3</v>
      </c>
      <c r="G250" s="108">
        <v>6.1013352197364932E-3</v>
      </c>
      <c r="H250" s="108">
        <v>5.925314876664923E-3</v>
      </c>
      <c r="I250" s="108">
        <v>5.8194210515175246E-3</v>
      </c>
      <c r="J250" s="108">
        <v>5.6956424810934098E-3</v>
      </c>
      <c r="K250" s="108">
        <v>6.0294918205202616E-3</v>
      </c>
      <c r="L250" s="108">
        <v>6.0020407527219058E-3</v>
      </c>
      <c r="M250" s="108">
        <v>6.0058949716343749E-3</v>
      </c>
    </row>
    <row r="251" spans="2:13" ht="14" x14ac:dyDescent="0.3">
      <c r="B251" s="123">
        <v>48</v>
      </c>
      <c r="C251" s="107">
        <v>6.2769648639024837E-3</v>
      </c>
      <c r="D251" s="107">
        <v>6.4568200161420498E-3</v>
      </c>
      <c r="E251" s="107">
        <v>5.3662041402847008E-3</v>
      </c>
      <c r="F251" s="107">
        <v>5.8935053864581652E-3</v>
      </c>
      <c r="G251" s="107">
        <v>6.3424947145877377E-3</v>
      </c>
      <c r="H251" s="107">
        <v>5.6738159430204018E-3</v>
      </c>
      <c r="I251" s="107">
        <v>6.0220197579096656E-3</v>
      </c>
      <c r="J251" s="107">
        <v>5.8885668718810557E-3</v>
      </c>
      <c r="K251" s="107">
        <v>6.1367847181115357E-3</v>
      </c>
      <c r="L251" s="107">
        <v>6.1138697635317596E-3</v>
      </c>
      <c r="M251" s="107">
        <v>6.113728355211955E-3</v>
      </c>
    </row>
    <row r="252" spans="2:13" ht="14" x14ac:dyDescent="0.3">
      <c r="B252" s="124">
        <v>49</v>
      </c>
      <c r="C252" s="108">
        <v>6.1196266944906798E-3</v>
      </c>
      <c r="D252" s="108">
        <v>6.2277774142180924E-3</v>
      </c>
      <c r="E252" s="108">
        <v>6.3990300417620912E-3</v>
      </c>
      <c r="F252" s="108">
        <v>6.1727487838215194E-3</v>
      </c>
      <c r="G252" s="108">
        <v>7.0579345493130977E-3</v>
      </c>
      <c r="H252" s="108">
        <v>6.5792121041406788E-3</v>
      </c>
      <c r="I252" s="108">
        <v>6.4287291013386634E-3</v>
      </c>
      <c r="J252" s="108">
        <v>6.0895512149949415E-3</v>
      </c>
      <c r="K252" s="108">
        <v>6.1976392079218234E-3</v>
      </c>
      <c r="L252" s="108">
        <v>6.1844925881680756E-3</v>
      </c>
      <c r="M252" s="108">
        <v>6.1859222730251276E-3</v>
      </c>
    </row>
    <row r="253" spans="2:13" ht="14" x14ac:dyDescent="0.3">
      <c r="B253" s="123">
        <v>50</v>
      </c>
      <c r="C253" s="107">
        <v>6.3514934704659697E-3</v>
      </c>
      <c r="D253" s="107">
        <v>6.7622101520406607E-3</v>
      </c>
      <c r="E253" s="107">
        <v>6.1520499348870624E-3</v>
      </c>
      <c r="F253" s="107">
        <v>5.9963845328551901E-3</v>
      </c>
      <c r="G253" s="107">
        <v>7.6367173369560849E-3</v>
      </c>
      <c r="H253" s="107">
        <v>6.0661542795058549E-3</v>
      </c>
      <c r="I253" s="107">
        <v>6.5073494948639718E-3</v>
      </c>
      <c r="J253" s="107">
        <v>6.3586164320134451E-3</v>
      </c>
      <c r="K253" s="107">
        <v>6.4176224118067298E-3</v>
      </c>
      <c r="L253" s="107">
        <v>6.4130070531582366E-3</v>
      </c>
      <c r="M253" s="107">
        <v>6.4236087101054353E-3</v>
      </c>
    </row>
    <row r="254" spans="2:13" ht="14" x14ac:dyDescent="0.3">
      <c r="B254" s="124">
        <v>51</v>
      </c>
      <c r="C254" s="108">
        <v>6.5502364213019318E-3</v>
      </c>
      <c r="D254" s="108">
        <v>7.6565669786008766E-3</v>
      </c>
      <c r="E254" s="108">
        <v>7.3757241007678838E-3</v>
      </c>
      <c r="F254" s="108">
        <v>6.238885377933893E-3</v>
      </c>
      <c r="G254" s="108">
        <v>7.2990940441643422E-3</v>
      </c>
      <c r="H254" s="108">
        <v>6.6194519335238018E-3</v>
      </c>
      <c r="I254" s="108">
        <v>6.9019633931352298E-3</v>
      </c>
      <c r="J254" s="108">
        <v>6.701764615094404E-3</v>
      </c>
      <c r="K254" s="108">
        <v>6.6520906741899758E-3</v>
      </c>
      <c r="L254" s="108">
        <v>6.6529840326355607E-3</v>
      </c>
      <c r="M254" s="108">
        <v>6.6795798730977024E-3</v>
      </c>
    </row>
    <row r="255" spans="2:13" ht="14" x14ac:dyDescent="0.3">
      <c r="B255" s="123">
        <v>52</v>
      </c>
      <c r="C255" s="107">
        <v>6.4094601644597918E-3</v>
      </c>
      <c r="D255" s="107">
        <v>7.9510503239316795E-3</v>
      </c>
      <c r="E255" s="107">
        <v>7.3532713637792443E-3</v>
      </c>
      <c r="F255" s="107">
        <v>6.1947943151923106E-3</v>
      </c>
      <c r="G255" s="107">
        <v>7.9743406297478267E-3</v>
      </c>
      <c r="H255" s="107">
        <v>7.0922699287755018E-3</v>
      </c>
      <c r="I255" s="107">
        <v>7.1030501688826532E-3</v>
      </c>
      <c r="J255" s="107">
        <v>6.9389329995026838E-3</v>
      </c>
      <c r="K255" s="107">
        <v>6.9098557389913858E-3</v>
      </c>
      <c r="L255" s="107">
        <v>6.9219361557238028E-3</v>
      </c>
      <c r="M255" s="107">
        <v>6.9528457768418053E-3</v>
      </c>
    </row>
    <row r="256" spans="2:13" ht="14" x14ac:dyDescent="0.3">
      <c r="B256" s="124">
        <v>53</v>
      </c>
      <c r="C256" s="108">
        <v>6.1858743447693338E-3</v>
      </c>
      <c r="D256" s="108">
        <v>8.103745391880985E-3</v>
      </c>
      <c r="E256" s="108">
        <v>7.7349678925861063E-3</v>
      </c>
      <c r="F256" s="108">
        <v>6.6210079216942729E-3</v>
      </c>
      <c r="G256" s="108">
        <v>7.4437897410750895E-3</v>
      </c>
      <c r="H256" s="108">
        <v>6.7502313790189531E-3</v>
      </c>
      <c r="I256" s="108">
        <v>7.0712996253435864E-3</v>
      </c>
      <c r="J256" s="108">
        <v>6.8573045461560889E-3</v>
      </c>
      <c r="K256" s="108">
        <v>6.7239986431638773E-3</v>
      </c>
      <c r="L256" s="108">
        <v>6.7309651048028654E-3</v>
      </c>
      <c r="M256" s="108">
        <v>6.7731934698298871E-3</v>
      </c>
    </row>
    <row r="257" spans="2:13" ht="14" x14ac:dyDescent="0.3">
      <c r="B257" s="123">
        <v>54</v>
      </c>
      <c r="C257" s="107">
        <v>6.2604029513328198E-3</v>
      </c>
      <c r="D257" s="107">
        <v>7.5365922823549944E-3</v>
      </c>
      <c r="E257" s="107">
        <v>7.6227042076429117E-3</v>
      </c>
      <c r="F257" s="107">
        <v>7.010478975911583E-3</v>
      </c>
      <c r="G257" s="107">
        <v>7.8617995321505797E-3</v>
      </c>
      <c r="H257" s="107">
        <v>6.8407709951309806E-3</v>
      </c>
      <c r="I257" s="107">
        <v>7.1635273946713514E-3</v>
      </c>
      <c r="J257" s="107">
        <v>7.0082142918388695E-3</v>
      </c>
      <c r="K257" s="107">
        <v>6.8592097665989759E-3</v>
      </c>
      <c r="L257" s="107">
        <v>6.8764131309987497E-3</v>
      </c>
      <c r="M257" s="107">
        <v>6.9238212119200337E-3</v>
      </c>
    </row>
    <row r="258" spans="2:13" ht="14" x14ac:dyDescent="0.3">
      <c r="B258" s="124">
        <v>55</v>
      </c>
      <c r="C258" s="108">
        <v>6.8980365852648667E-3</v>
      </c>
      <c r="D258" s="108">
        <v>8.0055842767707171E-3</v>
      </c>
      <c r="E258" s="108">
        <v>7.9707216309668153E-3</v>
      </c>
      <c r="F258" s="108">
        <v>6.4740377125556648E-3</v>
      </c>
      <c r="G258" s="108">
        <v>7.6447559867844593E-3</v>
      </c>
      <c r="H258" s="108">
        <v>6.931310611243008E-3</v>
      </c>
      <c r="I258" s="108">
        <v>7.2542432333543997E-3</v>
      </c>
      <c r="J258" s="108">
        <v>7.0076998267967691E-3</v>
      </c>
      <c r="K258" s="108">
        <v>6.8329987083638848E-3</v>
      </c>
      <c r="L258" s="108">
        <v>6.8462606677828748E-3</v>
      </c>
      <c r="M258" s="108">
        <v>6.9070814628488719E-3</v>
      </c>
    </row>
    <row r="259" spans="2:13" ht="14" x14ac:dyDescent="0.3">
      <c r="B259" s="123">
        <v>56</v>
      </c>
      <c r="C259" s="107">
        <v>6.5088316398777728E-3</v>
      </c>
      <c r="D259" s="107">
        <v>8.7581528259494355E-3</v>
      </c>
      <c r="E259" s="107">
        <v>8.2850599488077589E-3</v>
      </c>
      <c r="F259" s="107">
        <v>6.8488117458591147E-3</v>
      </c>
      <c r="G259" s="107">
        <v>8.3682344713381946E-3</v>
      </c>
      <c r="H259" s="107">
        <v>7.5751478813729832E-3</v>
      </c>
      <c r="I259" s="107">
        <v>7.639785547757353E-3</v>
      </c>
      <c r="J259" s="107">
        <v>7.3033457376571265E-3</v>
      </c>
      <c r="K259" s="107">
        <v>6.8489667609465789E-3</v>
      </c>
      <c r="L259" s="107">
        <v>6.869267455063101E-3</v>
      </c>
      <c r="M259" s="107">
        <v>6.9231012227126713E-3</v>
      </c>
    </row>
    <row r="260" spans="2:13" ht="14" x14ac:dyDescent="0.3">
      <c r="B260" s="124">
        <v>57</v>
      </c>
      <c r="C260" s="108">
        <v>6.5585173775867638E-3</v>
      </c>
      <c r="D260" s="108">
        <v>8.1473725541522154E-3</v>
      </c>
      <c r="E260" s="108">
        <v>8.3636445282679953E-3</v>
      </c>
      <c r="F260" s="108">
        <v>7.1427521641363291E-3</v>
      </c>
      <c r="G260" s="108">
        <v>7.7492584345533327E-3</v>
      </c>
      <c r="H260" s="108">
        <v>7.2834091183453381E-3</v>
      </c>
      <c r="I260" s="108">
        <v>7.4749851074831499E-3</v>
      </c>
      <c r="J260" s="108">
        <v>7.3554781952566324E-3</v>
      </c>
      <c r="K260" s="108">
        <v>6.8441039198792785E-3</v>
      </c>
      <c r="L260" s="108">
        <v>6.8653430563799063E-3</v>
      </c>
      <c r="M260" s="108">
        <v>6.9214062481203409E-3</v>
      </c>
    </row>
    <row r="261" spans="2:13" ht="14" x14ac:dyDescent="0.3">
      <c r="B261" s="123">
        <v>58</v>
      </c>
      <c r="C261" s="107">
        <v>7.1547462300946517E-3</v>
      </c>
      <c r="D261" s="107">
        <v>8.8781275221953195E-3</v>
      </c>
      <c r="E261" s="107">
        <v>8.4197763707395939E-3</v>
      </c>
      <c r="F261" s="107">
        <v>6.6210079216942729E-3</v>
      </c>
      <c r="G261" s="107">
        <v>7.9502246802627026E-3</v>
      </c>
      <c r="H261" s="107">
        <v>7.5047281799525169E-3</v>
      </c>
      <c r="I261" s="107">
        <v>7.6564167848492456E-3</v>
      </c>
      <c r="J261" s="107">
        <v>7.3590794505513351E-3</v>
      </c>
      <c r="K261" s="107">
        <v>6.8441384081137984E-3</v>
      </c>
      <c r="L261" s="107">
        <v>6.8742710633841733E-3</v>
      </c>
      <c r="M261" s="107">
        <v>6.9475808557629718E-3</v>
      </c>
    </row>
    <row r="262" spans="2:13" ht="14" x14ac:dyDescent="0.3">
      <c r="B262" s="124">
        <v>59</v>
      </c>
      <c r="C262" s="108">
        <v>7.0802176235311657E-3</v>
      </c>
      <c r="D262" s="108">
        <v>8.496389852322055E-3</v>
      </c>
      <c r="E262" s="108">
        <v>8.374870896762315E-3</v>
      </c>
      <c r="F262" s="108">
        <v>6.8047206831175324E-3</v>
      </c>
      <c r="G262" s="108">
        <v>7.8778768318073303E-3</v>
      </c>
      <c r="H262" s="108">
        <v>7.4141885638404894E-3</v>
      </c>
      <c r="I262" s="108">
        <v>7.5944276284158297E-3</v>
      </c>
      <c r="J262" s="108">
        <v>7.3698832164354432E-3</v>
      </c>
      <c r="K262" s="108">
        <v>6.7366730693499246E-3</v>
      </c>
      <c r="L262" s="108">
        <v>6.7725964341670839E-3</v>
      </c>
      <c r="M262" s="108">
        <v>6.8522872842136096E-3</v>
      </c>
    </row>
    <row r="263" spans="2:13" ht="14" x14ac:dyDescent="0.3">
      <c r="B263" s="123">
        <v>60</v>
      </c>
      <c r="C263" s="107">
        <v>6.7489793721378947E-3</v>
      </c>
      <c r="D263" s="107">
        <v>8.6599917108391676E-3</v>
      </c>
      <c r="E263" s="107">
        <v>7.8023261035520229E-3</v>
      </c>
      <c r="F263" s="107">
        <v>6.1433547419937982E-3</v>
      </c>
      <c r="G263" s="107">
        <v>7.7171038352398334E-3</v>
      </c>
      <c r="H263" s="107">
        <v>6.7401714216731717E-3</v>
      </c>
      <c r="I263" s="107">
        <v>7.2119091753023107E-3</v>
      </c>
      <c r="J263" s="107">
        <v>7.1160804623325849E-3</v>
      </c>
      <c r="K263" s="107">
        <v>6.5667495378705903E-3</v>
      </c>
      <c r="L263" s="107">
        <v>6.6024901029117962E-3</v>
      </c>
      <c r="M263" s="107">
        <v>6.6856547820348172E-3</v>
      </c>
    </row>
    <row r="264" spans="2:13" ht="14" x14ac:dyDescent="0.3">
      <c r="B264" s="124">
        <v>61</v>
      </c>
      <c r="C264" s="108">
        <v>6.3100886890418107E-3</v>
      </c>
      <c r="D264" s="108">
        <v>8.3000676221015209E-3</v>
      </c>
      <c r="E264" s="108">
        <v>8.1166644213929683E-3</v>
      </c>
      <c r="F264" s="108">
        <v>5.9522934701136078E-3</v>
      </c>
      <c r="G264" s="108">
        <v>8.0868817273450754E-3</v>
      </c>
      <c r="H264" s="108">
        <v>7.384008691803147E-3</v>
      </c>
      <c r="I264" s="108">
        <v>7.2512193720649645E-3</v>
      </c>
      <c r="J264" s="108">
        <v>7.0414830312280283E-3</v>
      </c>
      <c r="K264" s="108">
        <v>6.3991367181040863E-3</v>
      </c>
      <c r="L264" s="108">
        <v>6.4339698827909656E-3</v>
      </c>
      <c r="M264" s="108">
        <v>6.5035425118977466E-3</v>
      </c>
    </row>
    <row r="265" spans="2:13" ht="14" x14ac:dyDescent="0.3">
      <c r="B265" s="123">
        <v>62</v>
      </c>
      <c r="C265" s="107">
        <v>6.1279076507755117E-3</v>
      </c>
      <c r="D265" s="107">
        <v>8.1691861352878297E-3</v>
      </c>
      <c r="E265" s="107">
        <v>8.0493062104270516E-3</v>
      </c>
      <c r="F265" s="107">
        <v>5.9082024073720254E-3</v>
      </c>
      <c r="G265" s="107">
        <v>7.3553645929629657E-3</v>
      </c>
      <c r="H265" s="107">
        <v>7.0218502273550363E-3</v>
      </c>
      <c r="I265" s="107">
        <v>6.9896553705288429E-3</v>
      </c>
      <c r="J265" s="107">
        <v>6.8272940853668996E-3</v>
      </c>
      <c r="K265" s="107">
        <v>6.125489821306283E-3</v>
      </c>
      <c r="L265" s="107">
        <v>6.1625813621869075E-3</v>
      </c>
      <c r="M265" s="107">
        <v>6.2384364858370771E-3</v>
      </c>
    </row>
    <row r="266" spans="2:13" ht="14" x14ac:dyDescent="0.3">
      <c r="B266" s="124">
        <v>63</v>
      </c>
      <c r="C266" s="108">
        <v>5.6393312299704368E-3</v>
      </c>
      <c r="D266" s="108">
        <v>8.3655083655083656E-3</v>
      </c>
      <c r="E266" s="108">
        <v>7.5665723651713148E-3</v>
      </c>
      <c r="F266" s="108">
        <v>5.8494143237165829E-3</v>
      </c>
      <c r="G266" s="108">
        <v>7.1865529465670944E-3</v>
      </c>
      <c r="H266" s="108">
        <v>6.5289123174117744E-3</v>
      </c>
      <c r="I266" s="108">
        <v>6.7447226060846138E-3</v>
      </c>
      <c r="J266" s="108">
        <v>6.5431378937801177E-3</v>
      </c>
      <c r="K266" s="108">
        <v>5.8638275860041292E-3</v>
      </c>
      <c r="L266" s="108">
        <v>5.9032440158724919E-3</v>
      </c>
      <c r="M266" s="108">
        <v>5.9860952684319263E-3</v>
      </c>
    </row>
    <row r="267" spans="2:13" ht="14" x14ac:dyDescent="0.3">
      <c r="B267" s="123">
        <v>64</v>
      </c>
      <c r="C267" s="107">
        <v>5.3577787162861568E-3</v>
      </c>
      <c r="D267" s="107">
        <v>7.2312021464563834E-3</v>
      </c>
      <c r="E267" s="107">
        <v>7.2971395213076475E-3</v>
      </c>
      <c r="F267" s="107">
        <v>5.474640290413133E-3</v>
      </c>
      <c r="G267" s="107">
        <v>7.1222437479400956E-3</v>
      </c>
      <c r="H267" s="107">
        <v>6.1466339382721018E-3</v>
      </c>
      <c r="I267" s="107">
        <v>6.3531325691027901E-3</v>
      </c>
      <c r="J267" s="107">
        <v>6.411949308044518E-3</v>
      </c>
      <c r="K267" s="107">
        <v>5.7030434366725571E-3</v>
      </c>
      <c r="L267" s="107">
        <v>5.7443712758478479E-3</v>
      </c>
      <c r="M267" s="107">
        <v>5.83137258772491E-3</v>
      </c>
    </row>
    <row r="268" spans="2:13" ht="14" x14ac:dyDescent="0.3">
      <c r="B268" s="124">
        <v>65</v>
      </c>
      <c r="C268" s="108">
        <v>5.1010690714563718E-3</v>
      </c>
      <c r="D268" s="108">
        <v>7.2530157275919986E-3</v>
      </c>
      <c r="E268" s="108">
        <v>7.0501594144326196E-3</v>
      </c>
      <c r="F268" s="108">
        <v>5.3203215708175957E-3</v>
      </c>
      <c r="G268" s="108">
        <v>6.9373548018874746E-3</v>
      </c>
      <c r="H268" s="108">
        <v>6.3478330851877186E-3</v>
      </c>
      <c r="I268" s="108">
        <v>6.2397377707489798E-3</v>
      </c>
      <c r="J268" s="108">
        <v>6.3416390856241315E-3</v>
      </c>
      <c r="K268" s="108">
        <v>5.5271534406212876E-3</v>
      </c>
      <c r="L268" s="108">
        <v>5.570569469165885E-3</v>
      </c>
      <c r="M268" s="108">
        <v>5.6614551347875294E-3</v>
      </c>
    </row>
    <row r="269" spans="2:13" ht="14" x14ac:dyDescent="0.3">
      <c r="B269" s="123">
        <v>66</v>
      </c>
      <c r="C269" s="107">
        <v>5.2418453282985118E-3</v>
      </c>
      <c r="D269" s="107">
        <v>6.9694391728290037E-3</v>
      </c>
      <c r="E269" s="107">
        <v>6.8144056760519106E-3</v>
      </c>
      <c r="F269" s="107">
        <v>4.9308505166002848E-3</v>
      </c>
      <c r="G269" s="107">
        <v>6.4469971623566102E-3</v>
      </c>
      <c r="H269" s="107">
        <v>5.7744155164782098E-3</v>
      </c>
      <c r="I269" s="107">
        <v>5.9358397111607692E-3</v>
      </c>
      <c r="J269" s="107">
        <v>6.1132166069315591E-3</v>
      </c>
      <c r="K269" s="107">
        <v>5.3024798368416807E-3</v>
      </c>
      <c r="L269" s="107">
        <v>5.3439845001949605E-3</v>
      </c>
      <c r="M269" s="107">
        <v>5.4233037046774665E-3</v>
      </c>
    </row>
    <row r="270" spans="2:13" ht="14" x14ac:dyDescent="0.3">
      <c r="B270" s="124">
        <v>67</v>
      </c>
      <c r="C270" s="108">
        <v>4.7449879512086058E-3</v>
      </c>
      <c r="D270" s="108">
        <v>6.184150251946862E-3</v>
      </c>
      <c r="E270" s="108">
        <v>6.646010148637119E-3</v>
      </c>
      <c r="F270" s="108">
        <v>4.5781220146676269E-3</v>
      </c>
      <c r="G270" s="108">
        <v>6.1334898190499925E-3</v>
      </c>
      <c r="H270" s="108">
        <v>5.6235161562914974E-3</v>
      </c>
      <c r="I270" s="108">
        <v>5.5593689806261205E-3</v>
      </c>
      <c r="J270" s="108">
        <v>5.7884176770188469E-3</v>
      </c>
      <c r="K270" s="108">
        <v>5.0741849684374889E-3</v>
      </c>
      <c r="L270" s="108">
        <v>5.1156989584613191E-3</v>
      </c>
      <c r="M270" s="108">
        <v>5.1988620690575846E-3</v>
      </c>
    </row>
    <row r="271" spans="2:13" ht="14" x14ac:dyDescent="0.3">
      <c r="B271" s="123">
        <v>68</v>
      </c>
      <c r="C271" s="107">
        <v>4.7367069949237738E-3</v>
      </c>
      <c r="D271" s="107">
        <v>6.9803459633968109E-3</v>
      </c>
      <c r="E271" s="107">
        <v>6.5674255691768827E-3</v>
      </c>
      <c r="F271" s="107">
        <v>4.3209241486750639E-3</v>
      </c>
      <c r="G271" s="107">
        <v>6.0129100716243703E-3</v>
      </c>
      <c r="H271" s="107">
        <v>5.573216369562593E-3</v>
      </c>
      <c r="I271" s="107">
        <v>5.5744882870732955E-3</v>
      </c>
      <c r="J271" s="107">
        <v>5.7050743401985838E-3</v>
      </c>
      <c r="K271" s="107">
        <v>4.8868621226428868E-3</v>
      </c>
      <c r="L271" s="107">
        <v>4.9257090072111808E-3</v>
      </c>
      <c r="M271" s="107">
        <v>5.0053199702536459E-3</v>
      </c>
    </row>
    <row r="272" spans="2:13" ht="14" x14ac:dyDescent="0.3">
      <c r="B272" s="124">
        <v>69</v>
      </c>
      <c r="C272" s="108">
        <v>4.9354499457597368E-3</v>
      </c>
      <c r="D272" s="108">
        <v>6.9149052199899662E-3</v>
      </c>
      <c r="E272" s="108">
        <v>6.5000673582109661E-3</v>
      </c>
      <c r="F272" s="108">
        <v>4.4238032950720887E-3</v>
      </c>
      <c r="G272" s="108">
        <v>5.9566395228257459E-3</v>
      </c>
      <c r="H272" s="108">
        <v>5.6134561989457168E-3</v>
      </c>
      <c r="I272" s="108">
        <v>5.6092626919017974E-3</v>
      </c>
      <c r="J272" s="108">
        <v>5.8564985509234647E-3</v>
      </c>
      <c r="K272" s="108">
        <v>4.8882588961409405E-3</v>
      </c>
      <c r="L272" s="108">
        <v>4.933606859561109E-3</v>
      </c>
      <c r="M272" s="108">
        <v>4.9950151247232805E-3</v>
      </c>
    </row>
    <row r="273" spans="2:13" ht="14" x14ac:dyDescent="0.3">
      <c r="B273" s="123">
        <v>70</v>
      </c>
      <c r="C273" s="107">
        <v>4.6207736069361289E-3</v>
      </c>
      <c r="D273" s="107">
        <v>6.8603712671509278E-3</v>
      </c>
      <c r="E273" s="107">
        <v>6.8144056760519106E-3</v>
      </c>
      <c r="F273" s="107">
        <v>4.3650152114166462E-3</v>
      </c>
      <c r="G273" s="107">
        <v>5.9244849235122465E-3</v>
      </c>
      <c r="H273" s="107">
        <v>6.1164540662347593E-3</v>
      </c>
      <c r="I273" s="107">
        <v>5.6440370967302984E-3</v>
      </c>
      <c r="J273" s="107">
        <v>5.7299401505667693E-3</v>
      </c>
      <c r="K273" s="107">
        <v>4.7715679546430053E-3</v>
      </c>
      <c r="L273" s="107">
        <v>4.8206332324686567E-3</v>
      </c>
      <c r="M273" s="107">
        <v>4.8799518495217754E-3</v>
      </c>
    </row>
    <row r="274" spans="2:13" ht="14" x14ac:dyDescent="0.3">
      <c r="B274" s="124">
        <v>71</v>
      </c>
      <c r="C274" s="108">
        <v>4.8609213391962508E-3</v>
      </c>
      <c r="D274" s="108">
        <v>6.7731169426084679E-3</v>
      </c>
      <c r="E274" s="108">
        <v>6.3990300417620912E-3</v>
      </c>
      <c r="F274" s="108">
        <v>4.1225143663379434E-3</v>
      </c>
      <c r="G274" s="108">
        <v>6.0772192702513682E-3</v>
      </c>
      <c r="H274" s="108">
        <v>5.553096454871031E-3</v>
      </c>
      <c r="I274" s="108">
        <v>5.5140110612845964E-3</v>
      </c>
      <c r="J274" s="108">
        <v>5.5812597533997565E-3</v>
      </c>
      <c r="K274" s="108">
        <v>4.6382191958719791E-3</v>
      </c>
      <c r="L274" s="108">
        <v>4.6797473197419852E-3</v>
      </c>
      <c r="M274" s="108">
        <v>4.7281091256442063E-3</v>
      </c>
    </row>
    <row r="275" spans="2:13" ht="14" x14ac:dyDescent="0.3">
      <c r="B275" s="123">
        <v>72</v>
      </c>
      <c r="C275" s="107">
        <v>4.4054687435305028E-3</v>
      </c>
      <c r="D275" s="107">
        <v>6.5549811312523177E-3</v>
      </c>
      <c r="E275" s="107">
        <v>6.4663882527280078E-3</v>
      </c>
      <c r="F275" s="107">
        <v>4.4311518055290188E-3</v>
      </c>
      <c r="G275" s="107">
        <v>6.0611419705946194E-3</v>
      </c>
      <c r="H275" s="107">
        <v>5.4726167961047841E-3</v>
      </c>
      <c r="I275" s="107">
        <v>5.4580696274300509E-3</v>
      </c>
      <c r="J275" s="107">
        <v>5.5816027300944898E-3</v>
      </c>
      <c r="K275" s="107">
        <v>4.6298385548836536E-3</v>
      </c>
      <c r="L275" s="107">
        <v>4.6742041066019733E-3</v>
      </c>
      <c r="M275" s="107">
        <v>4.722889203890834E-3</v>
      </c>
    </row>
    <row r="276" spans="2:13" ht="14" x14ac:dyDescent="0.3">
      <c r="B276" s="124">
        <v>73</v>
      </c>
      <c r="C276" s="108">
        <v>4.9602928146142318E-3</v>
      </c>
      <c r="D276" s="108">
        <v>6.9694391728290037E-3</v>
      </c>
      <c r="E276" s="108">
        <v>6.6909156226143971E-3</v>
      </c>
      <c r="F276" s="108">
        <v>3.953498625828545E-3</v>
      </c>
      <c r="G276" s="108">
        <v>6.4871904114984849E-3</v>
      </c>
      <c r="H276" s="108">
        <v>5.6134561989457168E-3</v>
      </c>
      <c r="I276" s="108">
        <v>5.6500848193091688E-3</v>
      </c>
      <c r="J276" s="108">
        <v>5.7160495944300581E-3</v>
      </c>
      <c r="K276" s="108">
        <v>4.6912965887980383E-3</v>
      </c>
      <c r="L276" s="108">
        <v>4.7333971200734853E-3</v>
      </c>
      <c r="M276" s="108">
        <v>4.7701234958487972E-3</v>
      </c>
    </row>
    <row r="277" spans="2:13" ht="14" x14ac:dyDescent="0.3">
      <c r="B277" s="123">
        <v>74</v>
      </c>
      <c r="C277" s="107">
        <v>4.7284260386389419E-3</v>
      </c>
      <c r="D277" s="107">
        <v>6.9039984294221582E-3</v>
      </c>
      <c r="E277" s="107">
        <v>7.0501594144326196E-3</v>
      </c>
      <c r="F277" s="107">
        <v>4.1666054290795257E-3</v>
      </c>
      <c r="G277" s="107">
        <v>6.3585720142444874E-3</v>
      </c>
      <c r="H277" s="107">
        <v>5.553096454871031E-3</v>
      </c>
      <c r="I277" s="107">
        <v>5.6576444725327558E-3</v>
      </c>
      <c r="J277" s="107">
        <v>5.8522113422392946E-3</v>
      </c>
      <c r="K277" s="107">
        <v>4.7595315607955749E-3</v>
      </c>
      <c r="L277" s="107">
        <v>4.7995886445300279E-3</v>
      </c>
      <c r="M277" s="107">
        <v>4.8387624669506205E-3</v>
      </c>
    </row>
    <row r="278" spans="2:13" ht="14" x14ac:dyDescent="0.3">
      <c r="B278" s="124">
        <v>75</v>
      </c>
      <c r="C278" s="108">
        <v>5.3412168037164929E-3</v>
      </c>
      <c r="D278" s="108">
        <v>7.4384311672447264E-3</v>
      </c>
      <c r="E278" s="108">
        <v>6.9491220979837438E-3</v>
      </c>
      <c r="F278" s="108">
        <v>4.4678943578136711E-3</v>
      </c>
      <c r="G278" s="108">
        <v>6.4068039132147364E-3</v>
      </c>
      <c r="H278" s="108">
        <v>5.5430364975252505E-3</v>
      </c>
      <c r="I278" s="108">
        <v>5.8995533756875506E-3</v>
      </c>
      <c r="J278" s="108">
        <v>6.1860991545624475E-3</v>
      </c>
      <c r="K278" s="108">
        <v>4.9977417966242258E-3</v>
      </c>
      <c r="L278" s="108">
        <v>5.0400071188592115E-3</v>
      </c>
      <c r="M278" s="108">
        <v>5.0645990816597661E-3</v>
      </c>
    </row>
    <row r="279" spans="2:13" ht="14" x14ac:dyDescent="0.3">
      <c r="B279" s="123">
        <v>76</v>
      </c>
      <c r="C279" s="107">
        <v>5.4902740168434648E-3</v>
      </c>
      <c r="D279" s="107">
        <v>7.8637959993892205E-3</v>
      </c>
      <c r="E279" s="107">
        <v>6.7245947280973554E-3</v>
      </c>
      <c r="F279" s="107">
        <v>4.4972883996413924E-3</v>
      </c>
      <c r="G279" s="107">
        <v>7.041857249656348E-3</v>
      </c>
      <c r="H279" s="107">
        <v>6.8105911230936381E-3</v>
      </c>
      <c r="I279" s="107">
        <v>6.2714883142880474E-3</v>
      </c>
      <c r="J279" s="107">
        <v>6.5825802136744811E-3</v>
      </c>
      <c r="K279" s="107">
        <v>5.34846989757391E-3</v>
      </c>
      <c r="L279" s="107">
        <v>5.3865478742464376E-3</v>
      </c>
      <c r="M279" s="107">
        <v>5.4083639286247103E-3</v>
      </c>
    </row>
    <row r="280" spans="2:13" ht="14" x14ac:dyDescent="0.3">
      <c r="B280" s="124">
        <v>77</v>
      </c>
      <c r="C280" s="108">
        <v>4.4468735249546618E-3</v>
      </c>
      <c r="D280" s="108">
        <v>6.0968959274044022E-3</v>
      </c>
      <c r="E280" s="108">
        <v>5.5907315101710901E-3</v>
      </c>
      <c r="F280" s="108">
        <v>3.7403918225775634E-3</v>
      </c>
      <c r="G280" s="108">
        <v>4.8874990956518944E-3</v>
      </c>
      <c r="H280" s="108">
        <v>5.080278459619331E-3</v>
      </c>
      <c r="I280" s="108">
        <v>4.8623689534113695E-3</v>
      </c>
      <c r="J280" s="108">
        <v>5.0565054104573593E-3</v>
      </c>
      <c r="K280" s="108">
        <v>4.0470908562016336E-3</v>
      </c>
      <c r="L280" s="108">
        <v>4.0762075055890794E-3</v>
      </c>
      <c r="M280" s="108">
        <v>4.0827437996704434E-3</v>
      </c>
    </row>
    <row r="281" spans="2:13" ht="14" x14ac:dyDescent="0.3">
      <c r="B281" s="123">
        <v>78</v>
      </c>
      <c r="C281" s="107">
        <v>4.0990733609917269E-3</v>
      </c>
      <c r="D281" s="107">
        <v>5.7369718386667537E-3</v>
      </c>
      <c r="E281" s="107">
        <v>5.2539404553415062E-3</v>
      </c>
      <c r="F281" s="107">
        <v>3.6375126761805381E-3</v>
      </c>
      <c r="G281" s="107">
        <v>4.5820304021736511E-3</v>
      </c>
      <c r="H281" s="107">
        <v>4.5873405496760691E-3</v>
      </c>
      <c r="I281" s="107">
        <v>4.550911240599571E-3</v>
      </c>
      <c r="J281" s="107">
        <v>4.8649529264486475E-3</v>
      </c>
      <c r="K281" s="107">
        <v>3.8645791191225516E-3</v>
      </c>
      <c r="L281" s="107">
        <v>3.896224770981086E-3</v>
      </c>
      <c r="M281" s="107">
        <v>3.8968065868692629E-3</v>
      </c>
    </row>
    <row r="282" spans="2:13" ht="14" x14ac:dyDescent="0.3">
      <c r="B282" s="124">
        <v>79</v>
      </c>
      <c r="C282" s="108">
        <v>4.3060972681125218E-3</v>
      </c>
      <c r="D282" s="108">
        <v>6.1187095085400173E-3</v>
      </c>
      <c r="E282" s="108">
        <v>5.5233732992051735E-3</v>
      </c>
      <c r="F282" s="108">
        <v>3.3656177892741139E-3</v>
      </c>
      <c r="G282" s="108">
        <v>5.0884653413612651E-3</v>
      </c>
      <c r="H282" s="108">
        <v>5.080278459619331E-3</v>
      </c>
      <c r="I282" s="108">
        <v>4.7913082131096482E-3</v>
      </c>
      <c r="J282" s="108">
        <v>4.7625743830706701E-3</v>
      </c>
      <c r="K282" s="108">
        <v>3.7782205798848304E-3</v>
      </c>
      <c r="L282" s="108">
        <v>3.8037724786695033E-3</v>
      </c>
      <c r="M282" s="108">
        <v>3.8070479323514942E-3</v>
      </c>
    </row>
    <row r="283" spans="2:13" ht="14" x14ac:dyDescent="0.3">
      <c r="B283" s="123">
        <v>80</v>
      </c>
      <c r="C283" s="107">
        <v>3.6933065030349704E-3</v>
      </c>
      <c r="D283" s="107">
        <v>5.1807255197085702E-3</v>
      </c>
      <c r="E283" s="107">
        <v>4.737527504602811E-3</v>
      </c>
      <c r="F283" s="107">
        <v>3.3509207683602533E-3</v>
      </c>
      <c r="G283" s="107">
        <v>4.2926390083521575E-3</v>
      </c>
      <c r="H283" s="107">
        <v>4.1547623838074929E-3</v>
      </c>
      <c r="I283" s="107">
        <v>4.1517615503941603E-3</v>
      </c>
      <c r="J283" s="107">
        <v>4.2748615231595014E-3</v>
      </c>
      <c r="K283" s="107">
        <v>3.4368215463727678E-3</v>
      </c>
      <c r="L283" s="107">
        <v>3.4635434644977475E-3</v>
      </c>
      <c r="M283" s="107">
        <v>3.4802178315347051E-3</v>
      </c>
    </row>
    <row r="284" spans="2:13" ht="14" x14ac:dyDescent="0.3">
      <c r="B284" s="124">
        <v>81</v>
      </c>
      <c r="C284" s="108">
        <v>3.3869111204961949E-3</v>
      </c>
      <c r="D284" s="108">
        <v>4.3736230176908142E-3</v>
      </c>
      <c r="E284" s="108">
        <v>3.8955498675288516E-3</v>
      </c>
      <c r="F284" s="108">
        <v>2.6822063167795886E-3</v>
      </c>
      <c r="G284" s="108">
        <v>3.8665905674482915E-3</v>
      </c>
      <c r="H284" s="108">
        <v>3.6819443885557925E-3</v>
      </c>
      <c r="I284" s="108">
        <v>3.5817636973356757E-3</v>
      </c>
      <c r="J284" s="108">
        <v>3.7290141134909884E-3</v>
      </c>
      <c r="K284" s="108">
        <v>3.0044942825491034E-3</v>
      </c>
      <c r="L284" s="108">
        <v>3.034655743408163E-3</v>
      </c>
      <c r="M284" s="108">
        <v>3.0545842117826656E-3</v>
      </c>
    </row>
    <row r="285" spans="2:13" ht="14" x14ac:dyDescent="0.3">
      <c r="B285" s="123">
        <v>82</v>
      </c>
      <c r="C285" s="107">
        <v>3.3372253827872044E-3</v>
      </c>
      <c r="D285" s="107">
        <v>3.6101476779442881E-3</v>
      </c>
      <c r="E285" s="107">
        <v>3.3791369167901568E-3</v>
      </c>
      <c r="F285" s="107">
        <v>2.2486441998206962E-3</v>
      </c>
      <c r="G285" s="107">
        <v>3.1511507327229319E-3</v>
      </c>
      <c r="H285" s="107">
        <v>3.5914047724437646E-3</v>
      </c>
      <c r="I285" s="107">
        <v>3.1599350474595029E-3</v>
      </c>
      <c r="J285" s="107">
        <v>3.2107763277485295E-3</v>
      </c>
      <c r="K285" s="107">
        <v>2.6160015648001764E-3</v>
      </c>
      <c r="L285" s="107">
        <v>2.6426737216017839E-3</v>
      </c>
      <c r="M285" s="107">
        <v>2.6608851133321509E-3</v>
      </c>
    </row>
    <row r="286" spans="2:13" ht="14" x14ac:dyDescent="0.3">
      <c r="B286" s="124">
        <v>83</v>
      </c>
      <c r="C286" s="108">
        <v>2.8652108745517934E-3</v>
      </c>
      <c r="D286" s="108">
        <v>4.0027921383853585E-3</v>
      </c>
      <c r="E286" s="108">
        <v>3.2668732318469622E-3</v>
      </c>
      <c r="F286" s="108">
        <v>2.4617510030716773E-3</v>
      </c>
      <c r="G286" s="108">
        <v>3.1752666822080565E-3</v>
      </c>
      <c r="H286" s="108">
        <v>3.2694861373787775E-3</v>
      </c>
      <c r="I286" s="108">
        <v>3.1130651974732616E-3</v>
      </c>
      <c r="J286" s="108">
        <v>3.1853960523382436E-3</v>
      </c>
      <c r="K286" s="108">
        <v>2.6405399436610546E-3</v>
      </c>
      <c r="L286" s="108">
        <v>2.6553462590162653E-3</v>
      </c>
      <c r="M286" s="108">
        <v>2.6703199719036214E-3</v>
      </c>
    </row>
    <row r="287" spans="2:13" ht="14" x14ac:dyDescent="0.3">
      <c r="B287" s="123">
        <v>84</v>
      </c>
      <c r="C287" s="107">
        <v>3.2295729510843914E-3</v>
      </c>
      <c r="D287" s="107">
        <v>4.2318347403093167E-3</v>
      </c>
      <c r="E287" s="107">
        <v>3.0423458619605729E-3</v>
      </c>
      <c r="F287" s="107">
        <v>2.2412956893637661E-3</v>
      </c>
      <c r="G287" s="107">
        <v>3.1029188337526829E-3</v>
      </c>
      <c r="H287" s="107">
        <v>2.8469679288559814E-3</v>
      </c>
      <c r="I287" s="107">
        <v>3.0586356942634329E-3</v>
      </c>
      <c r="J287" s="107">
        <v>3.0401454221185668E-3</v>
      </c>
      <c r="K287" s="107">
        <v>2.5228660874793032E-3</v>
      </c>
      <c r="L287" s="107">
        <v>2.5342295046561847E-3</v>
      </c>
      <c r="M287" s="107">
        <v>2.5419068968156166E-3</v>
      </c>
    </row>
    <row r="288" spans="2:13" ht="14" x14ac:dyDescent="0.3">
      <c r="B288" s="124">
        <v>85</v>
      </c>
      <c r="C288" s="108">
        <v>2.4925678417343634E-3</v>
      </c>
      <c r="D288" s="108">
        <v>3.6210544685120957E-3</v>
      </c>
      <c r="E288" s="108">
        <v>2.795365755085545E-3</v>
      </c>
      <c r="F288" s="108">
        <v>2.1016739906820885E-3</v>
      </c>
      <c r="G288" s="108">
        <v>2.7009863423339414E-3</v>
      </c>
      <c r="H288" s="108">
        <v>2.9978672890426943E-3</v>
      </c>
      <c r="I288" s="108">
        <v>2.7244990217808727E-3</v>
      </c>
      <c r="J288" s="108">
        <v>2.8208118258364343E-3</v>
      </c>
      <c r="K288" s="108">
        <v>2.3456827826335391E-3</v>
      </c>
      <c r="L288" s="108">
        <v>2.3597245765434832E-3</v>
      </c>
      <c r="M288" s="108">
        <v>2.3635745700171956E-3</v>
      </c>
    </row>
    <row r="289" spans="2:13" ht="14" x14ac:dyDescent="0.3">
      <c r="B289" s="123">
        <v>86</v>
      </c>
      <c r="C289" s="107">
        <v>2.4925678417343634E-3</v>
      </c>
      <c r="D289" s="107">
        <v>2.8030451759265317E-3</v>
      </c>
      <c r="E289" s="107">
        <v>2.7055548071309894E-3</v>
      </c>
      <c r="F289" s="107">
        <v>1.8959156978880381E-3</v>
      </c>
      <c r="G289" s="107">
        <v>2.5321746959380701E-3</v>
      </c>
      <c r="H289" s="107">
        <v>2.4848094644078708E-3</v>
      </c>
      <c r="I289" s="107">
        <v>2.4478157137975765E-3</v>
      </c>
      <c r="J289" s="107">
        <v>2.5711247920703786E-3</v>
      </c>
      <c r="K289" s="107">
        <v>2.1136286966666829E-3</v>
      </c>
      <c r="L289" s="107">
        <v>2.12569960173567E-3</v>
      </c>
      <c r="M289" s="107">
        <v>2.12567813608474E-3</v>
      </c>
    </row>
    <row r="290" spans="2:13" ht="14" x14ac:dyDescent="0.3">
      <c r="B290" s="124">
        <v>87</v>
      </c>
      <c r="C290" s="108">
        <v>2.3186677597528964E-3</v>
      </c>
      <c r="D290" s="108">
        <v>2.5630957834347663E-3</v>
      </c>
      <c r="E290" s="108">
        <v>2.0544254344604606E-3</v>
      </c>
      <c r="F290" s="108">
        <v>1.5725812377831013E-3</v>
      </c>
      <c r="G290" s="108">
        <v>2.347285749885449E-3</v>
      </c>
      <c r="H290" s="108">
        <v>2.0220514265019518E-3</v>
      </c>
      <c r="I290" s="108">
        <v>2.124262555828039E-3</v>
      </c>
      <c r="J290" s="108">
        <v>2.2787371598099911E-3</v>
      </c>
      <c r="K290" s="108">
        <v>1.8926108457461806E-3</v>
      </c>
      <c r="L290" s="108">
        <v>1.901698195231182E-3</v>
      </c>
      <c r="M290" s="108">
        <v>1.9059014305375563E-3</v>
      </c>
    </row>
    <row r="291" spans="2:13" ht="14" x14ac:dyDescent="0.3">
      <c r="B291" s="123">
        <v>88</v>
      </c>
      <c r="C291" s="107">
        <v>2.2524201094742419E-3</v>
      </c>
      <c r="D291" s="107">
        <v>2.0613834173156208E-3</v>
      </c>
      <c r="E291" s="107">
        <v>1.987067223494544E-3</v>
      </c>
      <c r="F291" s="107">
        <v>1.660763363266266E-3</v>
      </c>
      <c r="G291" s="107">
        <v>2.3312084502286998E-3</v>
      </c>
      <c r="H291" s="107">
        <v>1.7101927487827451E-3</v>
      </c>
      <c r="I291" s="107">
        <v>2.0017961736059245E-3</v>
      </c>
      <c r="J291" s="107">
        <v>2.0643767256014953E-3</v>
      </c>
      <c r="K291" s="107">
        <v>1.6722482712815557E-3</v>
      </c>
      <c r="L291" s="107">
        <v>1.678236393545633E-3</v>
      </c>
      <c r="M291" s="107">
        <v>1.6806498070593922E-3</v>
      </c>
    </row>
    <row r="292" spans="2:13" ht="14" x14ac:dyDescent="0.3">
      <c r="B292" s="124">
        <v>89</v>
      </c>
      <c r="C292" s="108">
        <v>1.6479103006815227E-3</v>
      </c>
      <c r="D292" s="108">
        <v>2.2031716946971183E-3</v>
      </c>
      <c r="E292" s="108">
        <v>1.841124433068391E-3</v>
      </c>
      <c r="F292" s="108">
        <v>1.3374289031613292E-3</v>
      </c>
      <c r="G292" s="108">
        <v>1.8328121608694604E-3</v>
      </c>
      <c r="H292" s="108">
        <v>1.6598929620538409E-3</v>
      </c>
      <c r="I292" s="108">
        <v>1.7236009349779107E-3</v>
      </c>
      <c r="J292" s="108">
        <v>1.7647865827517021E-3</v>
      </c>
      <c r="K292" s="108">
        <v>1.4267437738519552E-3</v>
      </c>
      <c r="L292" s="108">
        <v>1.435332466717093E-3</v>
      </c>
      <c r="M292" s="108">
        <v>1.4392734252913549E-3</v>
      </c>
    </row>
    <row r="293" spans="2:13" ht="14" x14ac:dyDescent="0.3">
      <c r="B293" s="121" t="s">
        <v>36</v>
      </c>
      <c r="C293" s="109">
        <v>8.4796992356677356E-3</v>
      </c>
      <c r="D293" s="109">
        <v>9.0417293807124322E-3</v>
      </c>
      <c r="E293" s="109">
        <v>7.1511967308814945E-3</v>
      </c>
      <c r="F293" s="109">
        <v>5.6289590100086712E-3</v>
      </c>
      <c r="G293" s="109">
        <v>7.4598670407318383E-3</v>
      </c>
      <c r="H293" s="109">
        <v>7.1023298861212832E-3</v>
      </c>
      <c r="I293" s="109">
        <v>7.3933408526684063E-3</v>
      </c>
      <c r="J293" s="109">
        <v>7.7385831632740551E-3</v>
      </c>
      <c r="K293" s="109">
        <v>6.0021081623114949E-3</v>
      </c>
      <c r="L293" s="109">
        <v>6.0255217381763506E-3</v>
      </c>
      <c r="M293" s="109">
        <v>5.9776203954702723E-3</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10B1-9E13-4EB4-AEB6-8F0B012DFEBE}">
  <dimension ref="B3:B5"/>
  <sheetViews>
    <sheetView showGridLines="0" zoomScale="70" zoomScaleNormal="70" workbookViewId="0"/>
  </sheetViews>
  <sheetFormatPr defaultColWidth="8.81640625" defaultRowHeight="12.5" x14ac:dyDescent="0.25"/>
  <cols>
    <col min="1" max="16384" width="8.81640625" style="35"/>
  </cols>
  <sheetData>
    <row r="3" spans="2:2" ht="18" x14ac:dyDescent="0.4">
      <c r="B3" s="34" t="s">
        <v>165</v>
      </c>
    </row>
    <row r="4" spans="2:2" ht="14" x14ac:dyDescent="0.3">
      <c r="B4" s="19" t="s">
        <v>174</v>
      </c>
    </row>
    <row r="5" spans="2:2" ht="14" x14ac:dyDescent="0.3">
      <c r="B5" s="33"/>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M28"/>
  <sheetViews>
    <sheetView showGridLines="0" zoomScaleNormal="100" workbookViewId="0"/>
  </sheetViews>
  <sheetFormatPr defaultColWidth="8.81640625" defaultRowHeight="12.5" x14ac:dyDescent="0.25"/>
  <cols>
    <col min="1" max="1" width="8.81640625" style="35"/>
    <col min="2" max="2" width="53" style="35" customWidth="1"/>
    <col min="3" max="11" width="18.453125" style="35" customWidth="1"/>
    <col min="12" max="12" width="20.453125" style="35" customWidth="1"/>
    <col min="13" max="13" width="17.81640625" style="35" customWidth="1"/>
    <col min="14" max="16384" width="8.81640625" style="35"/>
  </cols>
  <sheetData>
    <row r="3" spans="2:13" ht="18" x14ac:dyDescent="0.4">
      <c r="B3" s="34" t="s">
        <v>166</v>
      </c>
    </row>
    <row r="4" spans="2:13" ht="14" x14ac:dyDescent="0.3">
      <c r="B4" s="19" t="s">
        <v>174</v>
      </c>
    </row>
    <row r="5" spans="2:13" ht="14" x14ac:dyDescent="0.3">
      <c r="B5" s="33" t="s">
        <v>61</v>
      </c>
    </row>
    <row r="8" spans="2:13" ht="14" x14ac:dyDescent="0.3">
      <c r="B8" s="69"/>
      <c r="C8" s="97" t="s">
        <v>1</v>
      </c>
      <c r="D8" s="97" t="s">
        <v>2</v>
      </c>
      <c r="E8" s="97" t="s">
        <v>3</v>
      </c>
      <c r="F8" s="97" t="s">
        <v>4</v>
      </c>
      <c r="G8" s="97" t="s">
        <v>5</v>
      </c>
      <c r="H8" s="97" t="s">
        <v>6</v>
      </c>
      <c r="I8" s="97" t="s">
        <v>0</v>
      </c>
      <c r="J8" s="97" t="s">
        <v>10</v>
      </c>
      <c r="K8" s="97" t="s">
        <v>48</v>
      </c>
      <c r="L8" s="98" t="s">
        <v>11</v>
      </c>
      <c r="M8" s="98" t="s">
        <v>130</v>
      </c>
    </row>
    <row r="9" spans="2:13" ht="14" x14ac:dyDescent="0.3">
      <c r="B9" s="70" t="s">
        <v>168</v>
      </c>
      <c r="C9" s="71">
        <v>119521</v>
      </c>
      <c r="D9" s="71">
        <v>91403</v>
      </c>
      <c r="E9" s="71">
        <v>87923</v>
      </c>
      <c r="F9" s="71">
        <v>133664</v>
      </c>
      <c r="G9" s="71">
        <v>123185</v>
      </c>
      <c r="H9" s="71">
        <v>96949</v>
      </c>
      <c r="I9" s="71">
        <v>652645</v>
      </c>
      <c r="J9" s="71">
        <v>5768198</v>
      </c>
      <c r="K9" s="71">
        <v>57189701</v>
      </c>
      <c r="L9" s="71">
        <v>60322431</v>
      </c>
      <c r="M9" s="135">
        <v>65769431</v>
      </c>
    </row>
    <row r="10" spans="2:13" ht="14" x14ac:dyDescent="0.3">
      <c r="B10" s="72" t="s">
        <v>41</v>
      </c>
      <c r="C10" s="27">
        <v>-265</v>
      </c>
      <c r="D10" s="27">
        <v>-401</v>
      </c>
      <c r="E10" s="27">
        <v>-298</v>
      </c>
      <c r="F10" s="27">
        <v>86</v>
      </c>
      <c r="G10" s="27">
        <v>-369</v>
      </c>
      <c r="H10" s="27">
        <v>-13</v>
      </c>
      <c r="I10" s="27">
        <v>-1260</v>
      </c>
      <c r="J10" s="27">
        <v>-16160</v>
      </c>
      <c r="K10" s="27">
        <v>9888</v>
      </c>
      <c r="L10" s="27">
        <v>401</v>
      </c>
      <c r="M10" s="136" t="s">
        <v>131</v>
      </c>
    </row>
    <row r="11" spans="2:13" ht="16.5" x14ac:dyDescent="0.3">
      <c r="B11" s="73" t="s">
        <v>103</v>
      </c>
      <c r="C11" s="28">
        <v>-64</v>
      </c>
      <c r="D11" s="28">
        <v>103</v>
      </c>
      <c r="E11" s="28">
        <v>1095</v>
      </c>
      <c r="F11" s="28">
        <v>-206</v>
      </c>
      <c r="G11" s="28">
        <v>1260</v>
      </c>
      <c r="H11" s="28">
        <v>2098</v>
      </c>
      <c r="I11" s="28">
        <v>4286</v>
      </c>
      <c r="J11" s="28">
        <v>27324</v>
      </c>
      <c r="K11" s="28">
        <v>-26182</v>
      </c>
      <c r="L11" s="28">
        <v>-13837</v>
      </c>
      <c r="M11" s="137" t="s">
        <v>131</v>
      </c>
    </row>
    <row r="12" spans="2:13" ht="14" x14ac:dyDescent="0.3">
      <c r="B12" s="72" t="s">
        <v>42</v>
      </c>
      <c r="C12" s="27">
        <v>1713</v>
      </c>
      <c r="D12" s="27">
        <v>593</v>
      </c>
      <c r="E12" s="27">
        <v>359</v>
      </c>
      <c r="F12" s="27">
        <v>2484</v>
      </c>
      <c r="G12" s="27">
        <v>454</v>
      </c>
      <c r="H12" s="27">
        <v>347</v>
      </c>
      <c r="I12" s="27">
        <v>5950</v>
      </c>
      <c r="J12" s="27">
        <v>53740</v>
      </c>
      <c r="K12" s="27">
        <v>816537</v>
      </c>
      <c r="L12" s="27">
        <v>845921</v>
      </c>
      <c r="M12" s="136" t="s">
        <v>131</v>
      </c>
    </row>
    <row r="13" spans="2:13" ht="16.5" x14ac:dyDescent="0.3">
      <c r="B13" s="73" t="s">
        <v>113</v>
      </c>
      <c r="C13" s="28">
        <v>-146</v>
      </c>
      <c r="D13" s="28">
        <v>-12</v>
      </c>
      <c r="E13" s="28">
        <v>-3</v>
      </c>
      <c r="F13" s="28">
        <v>54</v>
      </c>
      <c r="G13" s="28">
        <v>-131</v>
      </c>
      <c r="H13" s="28">
        <v>23</v>
      </c>
      <c r="I13" s="28">
        <v>-215</v>
      </c>
      <c r="J13" s="28">
        <v>-1802</v>
      </c>
      <c r="K13" s="28">
        <v>847</v>
      </c>
      <c r="L13" s="28">
        <v>950</v>
      </c>
      <c r="M13" s="137" t="s">
        <v>131</v>
      </c>
    </row>
    <row r="14" spans="2:13" ht="14" x14ac:dyDescent="0.3">
      <c r="B14" s="74" t="s">
        <v>167</v>
      </c>
      <c r="C14" s="75">
        <v>120759</v>
      </c>
      <c r="D14" s="75">
        <v>91686</v>
      </c>
      <c r="E14" s="75">
        <v>89076</v>
      </c>
      <c r="F14" s="75">
        <v>136082</v>
      </c>
      <c r="G14" s="75">
        <v>124399</v>
      </c>
      <c r="H14" s="75">
        <v>99404</v>
      </c>
      <c r="I14" s="75">
        <v>661406</v>
      </c>
      <c r="J14" s="75">
        <v>5831300</v>
      </c>
      <c r="K14" s="75">
        <v>57990791</v>
      </c>
      <c r="L14" s="75">
        <v>61155866</v>
      </c>
      <c r="M14" s="138">
        <v>66667666</v>
      </c>
    </row>
    <row r="18" spans="2:13" ht="14" x14ac:dyDescent="0.3">
      <c r="B18" s="76"/>
      <c r="C18" s="97" t="s">
        <v>1</v>
      </c>
      <c r="D18" s="99" t="s">
        <v>2</v>
      </c>
      <c r="E18" s="99" t="s">
        <v>3</v>
      </c>
      <c r="F18" s="99" t="s">
        <v>4</v>
      </c>
      <c r="G18" s="99" t="s">
        <v>5</v>
      </c>
      <c r="H18" s="99" t="s">
        <v>6</v>
      </c>
      <c r="I18" s="99" t="s">
        <v>0</v>
      </c>
      <c r="J18" s="99" t="s">
        <v>10</v>
      </c>
      <c r="K18" s="97" t="s">
        <v>48</v>
      </c>
      <c r="L18" s="99" t="s">
        <v>11</v>
      </c>
      <c r="M18" s="98" t="s">
        <v>130</v>
      </c>
    </row>
    <row r="19" spans="2:13" ht="14" x14ac:dyDescent="0.3">
      <c r="B19" s="73" t="s">
        <v>47</v>
      </c>
      <c r="C19" s="71">
        <v>1238</v>
      </c>
      <c r="D19" s="71">
        <v>283</v>
      </c>
      <c r="E19" s="71">
        <v>1153</v>
      </c>
      <c r="F19" s="71">
        <v>2418</v>
      </c>
      <c r="G19" s="71">
        <v>1214</v>
      </c>
      <c r="H19" s="71">
        <v>2455</v>
      </c>
      <c r="I19" s="71">
        <v>8761</v>
      </c>
      <c r="J19" s="71">
        <v>63102</v>
      </c>
      <c r="K19" s="71">
        <v>801090</v>
      </c>
      <c r="L19" s="71">
        <v>833435</v>
      </c>
      <c r="M19" s="71">
        <v>898235</v>
      </c>
    </row>
    <row r="20" spans="2:13" ht="14" x14ac:dyDescent="0.3">
      <c r="B20" s="72" t="s">
        <v>43</v>
      </c>
      <c r="C20" s="139">
        <v>1.0358012399494649E-2</v>
      </c>
      <c r="D20" s="139">
        <v>3.0961784624137065E-3</v>
      </c>
      <c r="E20" s="139">
        <v>1.3113747256121834E-2</v>
      </c>
      <c r="F20" s="139">
        <v>1.8090136461575292E-2</v>
      </c>
      <c r="G20" s="139">
        <v>9.8550959938304185E-3</v>
      </c>
      <c r="H20" s="139">
        <v>2.5322592290792065E-2</v>
      </c>
      <c r="I20" s="139">
        <v>1.3423836848516422E-2</v>
      </c>
      <c r="J20" s="139">
        <v>1.0939638341124906E-2</v>
      </c>
      <c r="K20" s="139">
        <v>1.4007592031299481E-2</v>
      </c>
      <c r="L20" s="139">
        <v>1.3816336413895521E-2</v>
      </c>
      <c r="M20" s="139">
        <v>1.3657332690015215E-2</v>
      </c>
    </row>
    <row r="21" spans="2:13" ht="14" x14ac:dyDescent="0.3">
      <c r="B21" s="73" t="s">
        <v>44</v>
      </c>
      <c r="C21" s="140">
        <v>-2.2171835911680791E-3</v>
      </c>
      <c r="D21" s="140">
        <v>-4.3871645350809056E-3</v>
      </c>
      <c r="E21" s="140">
        <v>-3.3893292995006994E-3</v>
      </c>
      <c r="F21" s="140">
        <v>6.4340435719415846E-4</v>
      </c>
      <c r="G21" s="140">
        <v>-2.995494581320778E-3</v>
      </c>
      <c r="H21" s="140">
        <v>-1.3409112007344067E-4</v>
      </c>
      <c r="I21" s="140">
        <v>-1.9306054593232155E-3</v>
      </c>
      <c r="J21" s="140">
        <v>-2.8015681847259749E-3</v>
      </c>
      <c r="K21" s="140">
        <v>1.7289826362267569E-4</v>
      </c>
      <c r="L21" s="140">
        <v>6.6476100739375038E-6</v>
      </c>
      <c r="M21" s="91" t="s">
        <v>131</v>
      </c>
    </row>
    <row r="22" spans="2:13" ht="14" x14ac:dyDescent="0.3">
      <c r="B22" s="77" t="s">
        <v>45</v>
      </c>
      <c r="C22" s="139">
        <v>-5.3547075409342293E-4</v>
      </c>
      <c r="D22" s="139">
        <v>1.1268776735993348E-3</v>
      </c>
      <c r="E22" s="139">
        <v>1.2454079137427066E-2</v>
      </c>
      <c r="F22" s="139">
        <v>-1.541177878860426E-3</v>
      </c>
      <c r="G22" s="139">
        <v>1.0228518082558754E-2</v>
      </c>
      <c r="H22" s="139">
        <v>2.1640243839544503E-2</v>
      </c>
      <c r="I22" s="139">
        <v>6.5671230148089694E-3</v>
      </c>
      <c r="J22" s="139">
        <v>4.7370079875898854E-3</v>
      </c>
      <c r="K22" s="139">
        <v>-4.5780970248471834E-4</v>
      </c>
      <c r="L22" s="139">
        <v>-2.2938399150392331E-4</v>
      </c>
      <c r="M22" s="90" t="s">
        <v>131</v>
      </c>
    </row>
    <row r="23" spans="2:13" ht="14" x14ac:dyDescent="0.3">
      <c r="B23" s="73" t="s">
        <v>46</v>
      </c>
      <c r="C23" s="140">
        <v>1.4332209402531772E-2</v>
      </c>
      <c r="D23" s="140">
        <v>6.4877520431495684E-3</v>
      </c>
      <c r="E23" s="140">
        <v>4.0831181829555406E-3</v>
      </c>
      <c r="F23" s="140">
        <v>1.8583911898491737E-2</v>
      </c>
      <c r="G23" s="140">
        <v>3.6855136583187889E-3</v>
      </c>
      <c r="H23" s="140">
        <v>3.5792014358064549E-3</v>
      </c>
      <c r="I23" s="140">
        <v>9.116748002359629E-3</v>
      </c>
      <c r="J23" s="140">
        <v>9.3166011291568006E-3</v>
      </c>
      <c r="K23" s="140">
        <v>1.4277693111212455E-2</v>
      </c>
      <c r="L23" s="140">
        <v>1.4023324093155329E-2</v>
      </c>
      <c r="M23" s="91" t="s">
        <v>131</v>
      </c>
    </row>
    <row r="24" spans="2:13" ht="14" x14ac:dyDescent="0.3">
      <c r="B24" s="78" t="s">
        <v>49</v>
      </c>
      <c r="C24" s="141">
        <v>-1.221542657775621E-3</v>
      </c>
      <c r="D24" s="141">
        <v>-1.3128671925429145E-4</v>
      </c>
      <c r="E24" s="141">
        <v>-3.4120764760074155E-5</v>
      </c>
      <c r="F24" s="141">
        <v>4.0399808474982037E-4</v>
      </c>
      <c r="G24" s="141">
        <v>-1.0634411657263467E-3</v>
      </c>
      <c r="H24" s="141">
        <v>2.3723813551454888E-4</v>
      </c>
      <c r="I24" s="141">
        <v>-3.2942870932896139E-4</v>
      </c>
      <c r="J24" s="141">
        <v>-3.1240259089580487E-4</v>
      </c>
      <c r="K24" s="141">
        <v>1.4810358949070219E-5</v>
      </c>
      <c r="L24" s="141">
        <v>1.5748702170176132E-5</v>
      </c>
      <c r="M24" s="142" t="s">
        <v>131</v>
      </c>
    </row>
    <row r="25" spans="2:13" x14ac:dyDescent="0.25">
      <c r="C25" s="79"/>
      <c r="D25" s="79"/>
      <c r="E25" s="79"/>
      <c r="F25" s="79"/>
      <c r="G25" s="79"/>
      <c r="H25" s="79"/>
      <c r="I25" s="79"/>
      <c r="J25" s="79"/>
      <c r="K25" s="79"/>
      <c r="L25" s="79"/>
    </row>
    <row r="26" spans="2:13" ht="72" customHeight="1" x14ac:dyDescent="0.25">
      <c r="B26" s="153" t="s">
        <v>104</v>
      </c>
      <c r="C26" s="153"/>
      <c r="D26" s="153"/>
      <c r="E26" s="80"/>
      <c r="F26" s="80"/>
      <c r="G26" s="80"/>
      <c r="H26" s="80"/>
      <c r="I26" s="80"/>
      <c r="J26" s="80"/>
      <c r="K26" s="80"/>
      <c r="L26" s="80"/>
    </row>
    <row r="27" spans="2:13" ht="30" customHeight="1" x14ac:dyDescent="0.25">
      <c r="B27" s="154" t="s">
        <v>112</v>
      </c>
      <c r="C27" s="154"/>
      <c r="D27" s="154"/>
    </row>
    <row r="28" spans="2:13" x14ac:dyDescent="0.25">
      <c r="B28" s="154"/>
      <c r="C28" s="154"/>
      <c r="D28" s="154"/>
    </row>
  </sheetData>
  <mergeCells count="2">
    <mergeCell ref="B26:D26"/>
    <mergeCell ref="B27:D28"/>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A562F-493D-452A-B089-79D873B889CB}">
  <dimension ref="B3:F26"/>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5" ht="18" x14ac:dyDescent="0.4">
      <c r="B3" s="34" t="s">
        <v>169</v>
      </c>
    </row>
    <row r="4" spans="2:5" ht="14" x14ac:dyDescent="0.3">
      <c r="B4" s="19" t="s">
        <v>174</v>
      </c>
    </row>
    <row r="5" spans="2:5" ht="14" x14ac:dyDescent="0.3">
      <c r="B5" s="33" t="s">
        <v>61</v>
      </c>
    </row>
    <row r="8" spans="2:5" ht="49.5" customHeight="1" x14ac:dyDescent="0.3">
      <c r="B8" s="52"/>
      <c r="C8" s="143" t="s">
        <v>132</v>
      </c>
      <c r="D8" s="143" t="s">
        <v>167</v>
      </c>
      <c r="E8" s="143" t="s">
        <v>133</v>
      </c>
    </row>
    <row r="9" spans="2:5" ht="14" x14ac:dyDescent="0.3">
      <c r="B9" s="54" t="s">
        <v>1</v>
      </c>
      <c r="C9" s="55">
        <v>46.595799999999997</v>
      </c>
      <c r="D9" s="55">
        <v>120759</v>
      </c>
      <c r="E9" s="55">
        <f>D9/C9</f>
        <v>2591.6284300301745</v>
      </c>
    </row>
    <row r="10" spans="2:5" ht="14" x14ac:dyDescent="0.3">
      <c r="B10" s="56" t="s">
        <v>2</v>
      </c>
      <c r="C10" s="57">
        <v>1164.4872</v>
      </c>
      <c r="D10" s="57">
        <v>91686</v>
      </c>
      <c r="E10" s="57">
        <f t="shared" ref="E10:E19" si="0">D10/C10</f>
        <v>78.735086139203588</v>
      </c>
    </row>
    <row r="11" spans="2:5" ht="14" x14ac:dyDescent="0.3">
      <c r="B11" s="58" t="s">
        <v>3</v>
      </c>
      <c r="C11" s="55">
        <v>525.8854</v>
      </c>
      <c r="D11" s="55">
        <v>89076</v>
      </c>
      <c r="E11" s="55">
        <f t="shared" si="0"/>
        <v>169.38291118178981</v>
      </c>
    </row>
    <row r="12" spans="2:5" ht="14" x14ac:dyDescent="0.3">
      <c r="B12" s="56" t="s">
        <v>4</v>
      </c>
      <c r="C12" s="57">
        <v>40.552999999999997</v>
      </c>
      <c r="D12" s="57">
        <v>136082</v>
      </c>
      <c r="E12" s="57">
        <f t="shared" si="0"/>
        <v>3355.6580277661333</v>
      </c>
    </row>
    <row r="13" spans="2:5" ht="14" x14ac:dyDescent="0.3">
      <c r="B13" s="58" t="s">
        <v>5</v>
      </c>
      <c r="C13" s="55">
        <v>460.56209999999999</v>
      </c>
      <c r="D13" s="55">
        <v>124399</v>
      </c>
      <c r="E13" s="55">
        <f t="shared" si="0"/>
        <v>270.10255511688871</v>
      </c>
    </row>
    <row r="14" spans="2:5" ht="14" x14ac:dyDescent="0.3">
      <c r="B14" s="56" t="s">
        <v>6</v>
      </c>
      <c r="C14" s="57">
        <v>414.3854</v>
      </c>
      <c r="D14" s="57">
        <v>99404</v>
      </c>
      <c r="E14" s="57">
        <f t="shared" si="0"/>
        <v>239.88296884977126</v>
      </c>
    </row>
    <row r="15" spans="2:5" ht="14" x14ac:dyDescent="0.3">
      <c r="B15" s="58" t="s">
        <v>0</v>
      </c>
      <c r="C15" s="59">
        <v>2652.4688999999998</v>
      </c>
      <c r="D15" s="59">
        <v>661406</v>
      </c>
      <c r="E15" s="59">
        <f t="shared" si="0"/>
        <v>249.35485577229579</v>
      </c>
    </row>
    <row r="16" spans="2:5" ht="14" x14ac:dyDescent="0.3">
      <c r="B16" s="56" t="s">
        <v>10</v>
      </c>
      <c r="C16" s="57">
        <v>23835.858400000001</v>
      </c>
      <c r="D16" s="57">
        <v>5831300</v>
      </c>
      <c r="E16" s="57">
        <f t="shared" si="0"/>
        <v>244.64401080684385</v>
      </c>
    </row>
    <row r="17" spans="2:6" ht="14" x14ac:dyDescent="0.3">
      <c r="B17" s="58" t="s">
        <v>48</v>
      </c>
      <c r="C17" s="59">
        <v>130310.45389999999</v>
      </c>
      <c r="D17" s="59">
        <v>57990791</v>
      </c>
      <c r="E17" s="59">
        <f t="shared" si="0"/>
        <v>445.0202517481984</v>
      </c>
    </row>
    <row r="18" spans="2:6" ht="14" x14ac:dyDescent="0.3">
      <c r="B18" s="56" t="s">
        <v>11</v>
      </c>
      <c r="C18" s="57">
        <v>151046.99669999999</v>
      </c>
      <c r="D18" s="57">
        <v>61155866</v>
      </c>
      <c r="E18" s="57">
        <f t="shared" si="0"/>
        <v>404.87972178264437</v>
      </c>
    </row>
    <row r="19" spans="2:6" ht="14" x14ac:dyDescent="0.3">
      <c r="B19" s="64" t="s">
        <v>130</v>
      </c>
      <c r="C19" s="133">
        <v>208935.7</v>
      </c>
      <c r="D19" s="26">
        <v>66667666</v>
      </c>
      <c r="E19" s="26">
        <v>319.08221524612594</v>
      </c>
    </row>
    <row r="22" spans="2:6" ht="34" customHeight="1" x14ac:dyDescent="0.3">
      <c r="B22" s="157" t="s">
        <v>137</v>
      </c>
      <c r="C22" s="157"/>
      <c r="D22" s="157"/>
      <c r="E22" s="157"/>
      <c r="F22" s="157"/>
    </row>
    <row r="23" spans="2:6" ht="28" customHeight="1" x14ac:dyDescent="0.3">
      <c r="B23" s="155" t="s">
        <v>134</v>
      </c>
      <c r="C23" s="155"/>
      <c r="D23" s="155"/>
      <c r="E23" s="155"/>
      <c r="F23" s="155"/>
    </row>
    <row r="24" spans="2:6" ht="52" customHeight="1" x14ac:dyDescent="0.3">
      <c r="B24" s="156" t="s">
        <v>135</v>
      </c>
      <c r="C24" s="156"/>
      <c r="D24" s="156"/>
      <c r="E24" s="156"/>
      <c r="F24" s="156"/>
    </row>
    <row r="25" spans="2:6" ht="67.5" customHeight="1" x14ac:dyDescent="0.3">
      <c r="B25" s="155" t="s">
        <v>136</v>
      </c>
      <c r="C25" s="155"/>
      <c r="D25" s="155"/>
      <c r="E25" s="155"/>
      <c r="F25" s="155"/>
    </row>
    <row r="26" spans="2:6" x14ac:dyDescent="0.3">
      <c r="B26" s="155"/>
      <c r="C26" s="155"/>
      <c r="D26" s="155"/>
      <c r="E26" s="155"/>
      <c r="F26" s="155"/>
    </row>
  </sheetData>
  <mergeCells count="5">
    <mergeCell ref="B23:F23"/>
    <mergeCell ref="B24:F24"/>
    <mergeCell ref="B25:F25"/>
    <mergeCell ref="B26:F26"/>
    <mergeCell ref="B22:F2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EA0C-BD72-41CD-8F58-D9AE88EE9EA2}">
  <dimension ref="B3:F26"/>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3" ht="18" x14ac:dyDescent="0.4">
      <c r="B3" s="34" t="s">
        <v>170</v>
      </c>
    </row>
    <row r="4" spans="2:3" ht="14" x14ac:dyDescent="0.3">
      <c r="B4" s="19" t="s">
        <v>174</v>
      </c>
    </row>
    <row r="5" spans="2:3" ht="14" x14ac:dyDescent="0.3">
      <c r="B5" s="33" t="s">
        <v>61</v>
      </c>
    </row>
    <row r="8" spans="2:3" ht="49.5" customHeight="1" x14ac:dyDescent="0.3">
      <c r="B8" s="52"/>
      <c r="C8" s="143" t="s">
        <v>140</v>
      </c>
    </row>
    <row r="9" spans="2:3" ht="14" x14ac:dyDescent="0.3">
      <c r="B9" s="54" t="s">
        <v>1</v>
      </c>
      <c r="C9" s="144">
        <v>41.1</v>
      </c>
    </row>
    <row r="10" spans="2:3" ht="14" x14ac:dyDescent="0.3">
      <c r="B10" s="56" t="s">
        <v>2</v>
      </c>
      <c r="C10" s="145">
        <v>50.1</v>
      </c>
    </row>
    <row r="11" spans="2:3" ht="14" x14ac:dyDescent="0.3">
      <c r="B11" s="58" t="s">
        <v>3</v>
      </c>
      <c r="C11" s="144">
        <v>48.5</v>
      </c>
    </row>
    <row r="12" spans="2:3" ht="14" x14ac:dyDescent="0.3">
      <c r="B12" s="56" t="s">
        <v>4</v>
      </c>
      <c r="C12" s="145">
        <v>39</v>
      </c>
    </row>
    <row r="13" spans="2:3" ht="14" x14ac:dyDescent="0.3">
      <c r="B13" s="58" t="s">
        <v>5</v>
      </c>
      <c r="C13" s="144">
        <v>47</v>
      </c>
    </row>
    <row r="14" spans="2:3" ht="14" x14ac:dyDescent="0.3">
      <c r="B14" s="56" t="s">
        <v>6</v>
      </c>
      <c r="C14" s="145">
        <v>43.6</v>
      </c>
    </row>
    <row r="15" spans="2:3" ht="14" x14ac:dyDescent="0.3">
      <c r="B15" s="58" t="s">
        <v>0</v>
      </c>
      <c r="C15" s="146">
        <v>44</v>
      </c>
    </row>
    <row r="16" spans="2:3" ht="14" x14ac:dyDescent="0.3">
      <c r="B16" s="56" t="s">
        <v>10</v>
      </c>
      <c r="C16" s="145">
        <v>43.9</v>
      </c>
    </row>
    <row r="17" spans="2:6" ht="14" x14ac:dyDescent="0.3">
      <c r="B17" s="58" t="s">
        <v>48</v>
      </c>
      <c r="C17" s="146">
        <v>40.4</v>
      </c>
    </row>
    <row r="18" spans="2:6" ht="14" x14ac:dyDescent="0.3">
      <c r="B18" s="56" t="s">
        <v>11</v>
      </c>
      <c r="C18" s="145">
        <v>40.5</v>
      </c>
    </row>
    <row r="19" spans="2:6" ht="14" x14ac:dyDescent="0.3">
      <c r="B19" s="64" t="s">
        <v>130</v>
      </c>
      <c r="C19" s="133" t="s">
        <v>131</v>
      </c>
      <c r="D19" s="26"/>
      <c r="E19" s="133"/>
    </row>
    <row r="22" spans="2:6" ht="34" customHeight="1" x14ac:dyDescent="0.3">
      <c r="B22" s="157" t="s">
        <v>141</v>
      </c>
      <c r="C22" s="157"/>
      <c r="D22" s="157"/>
      <c r="E22" s="157"/>
      <c r="F22" s="157"/>
    </row>
    <row r="23" spans="2:6" ht="28" customHeight="1" x14ac:dyDescent="0.3">
      <c r="B23" s="155"/>
      <c r="C23" s="155"/>
      <c r="D23" s="155"/>
      <c r="E23" s="155"/>
      <c r="F23" s="155"/>
    </row>
    <row r="24" spans="2:6" ht="52" customHeight="1" x14ac:dyDescent="0.3">
      <c r="B24" s="156"/>
      <c r="C24" s="156"/>
      <c r="D24" s="156"/>
      <c r="E24" s="156"/>
      <c r="F24" s="156"/>
    </row>
    <row r="25" spans="2:6" ht="67.5" customHeight="1" x14ac:dyDescent="0.3">
      <c r="B25" s="155"/>
      <c r="C25" s="155"/>
      <c r="D25" s="155"/>
      <c r="E25" s="155"/>
      <c r="F25" s="155"/>
    </row>
    <row r="26" spans="2:6" x14ac:dyDescent="0.3">
      <c r="B26" s="155"/>
      <c r="C26" s="155"/>
      <c r="D26" s="155"/>
      <c r="E26" s="155"/>
      <c r="F26" s="155"/>
    </row>
  </sheetData>
  <mergeCells count="5">
    <mergeCell ref="B22:F22"/>
    <mergeCell ref="B23:F23"/>
    <mergeCell ref="B24:F24"/>
    <mergeCell ref="B25:F25"/>
    <mergeCell ref="B26:F2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C3AD-E84D-42D8-8AB9-F31F2D77052C}">
  <dimension ref="B3:F28"/>
  <sheetViews>
    <sheetView zoomScaleNormal="100" workbookViewId="0"/>
  </sheetViews>
  <sheetFormatPr defaultColWidth="8.7265625" defaultRowHeight="13" x14ac:dyDescent="0.3"/>
  <cols>
    <col min="1" max="1" width="8.81640625" style="1" customWidth="1"/>
    <col min="2" max="2" width="19.54296875" style="1" customWidth="1"/>
    <col min="3" max="5" width="17.54296875" style="1" customWidth="1"/>
    <col min="6" max="16384" width="8.7265625" style="1"/>
  </cols>
  <sheetData>
    <row r="3" spans="2:5" ht="18" x14ac:dyDescent="0.4">
      <c r="B3" s="34" t="s">
        <v>175</v>
      </c>
    </row>
    <row r="4" spans="2:5" ht="14" x14ac:dyDescent="0.3">
      <c r="B4" s="19" t="s">
        <v>174</v>
      </c>
    </row>
    <row r="5" spans="2:5" ht="14" x14ac:dyDescent="0.3">
      <c r="B5" s="33" t="s">
        <v>61</v>
      </c>
    </row>
    <row r="8" spans="2:5" ht="49.5" customHeight="1" x14ac:dyDescent="0.3">
      <c r="B8" s="52"/>
      <c r="C8" s="143" t="s">
        <v>144</v>
      </c>
      <c r="D8" s="143" t="s">
        <v>145</v>
      </c>
      <c r="E8" s="143" t="s">
        <v>146</v>
      </c>
    </row>
    <row r="9" spans="2:5" ht="14" x14ac:dyDescent="0.3">
      <c r="B9" s="54" t="s">
        <v>1</v>
      </c>
      <c r="C9" s="55">
        <v>120759</v>
      </c>
      <c r="D9" s="55">
        <v>118215.70434833301</v>
      </c>
      <c r="E9" s="55">
        <v>123302.29565166601</v>
      </c>
    </row>
    <row r="10" spans="2:5" ht="14" x14ac:dyDescent="0.3">
      <c r="B10" s="56" t="s">
        <v>2</v>
      </c>
      <c r="C10" s="57">
        <v>91686</v>
      </c>
      <c r="D10" s="57">
        <v>90365.285424212896</v>
      </c>
      <c r="E10" s="57">
        <v>93006.714575787002</v>
      </c>
    </row>
    <row r="11" spans="2:5" ht="14" x14ac:dyDescent="0.3">
      <c r="B11" s="58" t="s">
        <v>3</v>
      </c>
      <c r="C11" s="55">
        <v>89076</v>
      </c>
      <c r="D11" s="55">
        <v>86775.362302894806</v>
      </c>
      <c r="E11" s="55">
        <v>91376.637697105107</v>
      </c>
    </row>
    <row r="12" spans="2:5" ht="14" x14ac:dyDescent="0.3">
      <c r="B12" s="56" t="s">
        <v>4</v>
      </c>
      <c r="C12" s="57">
        <v>136082</v>
      </c>
      <c r="D12" s="57">
        <v>132215.84257813601</v>
      </c>
      <c r="E12" s="57">
        <v>139948.157421863</v>
      </c>
    </row>
    <row r="13" spans="2:5" ht="14" x14ac:dyDescent="0.3">
      <c r="B13" s="58" t="s">
        <v>5</v>
      </c>
      <c r="C13" s="55">
        <v>124399</v>
      </c>
      <c r="D13" s="55">
        <v>122876.44718661701</v>
      </c>
      <c r="E13" s="55">
        <v>125921.552813382</v>
      </c>
    </row>
    <row r="14" spans="2:5" ht="14" x14ac:dyDescent="0.3">
      <c r="B14" s="56" t="s">
        <v>6</v>
      </c>
      <c r="C14" s="57">
        <v>99404</v>
      </c>
      <c r="D14" s="57">
        <v>98219.837694893693</v>
      </c>
      <c r="E14" s="57">
        <v>100588.162305106</v>
      </c>
    </row>
    <row r="15" spans="2:5" ht="14" x14ac:dyDescent="0.3">
      <c r="B15" s="58" t="s">
        <v>0</v>
      </c>
      <c r="C15" s="59">
        <v>661406</v>
      </c>
      <c r="D15" s="144" t="s">
        <v>131</v>
      </c>
      <c r="E15" s="144" t="s">
        <v>131</v>
      </c>
    </row>
    <row r="16" spans="2:5" ht="14" x14ac:dyDescent="0.3">
      <c r="B16" s="56" t="s">
        <v>10</v>
      </c>
      <c r="C16" s="57">
        <v>5831300</v>
      </c>
      <c r="D16" s="145" t="s">
        <v>131</v>
      </c>
      <c r="E16" s="145" t="s">
        <v>131</v>
      </c>
    </row>
    <row r="17" spans="2:6" ht="14" x14ac:dyDescent="0.3">
      <c r="B17" s="58" t="s">
        <v>48</v>
      </c>
      <c r="C17" s="59">
        <v>57990791</v>
      </c>
      <c r="D17" s="144" t="s">
        <v>131</v>
      </c>
      <c r="E17" s="144" t="s">
        <v>131</v>
      </c>
    </row>
    <row r="18" spans="2:6" ht="14" x14ac:dyDescent="0.3">
      <c r="B18" s="56" t="s">
        <v>11</v>
      </c>
      <c r="C18" s="57">
        <v>61155866</v>
      </c>
      <c r="D18" s="57">
        <v>60885759</v>
      </c>
      <c r="E18" s="57">
        <v>61526337</v>
      </c>
    </row>
    <row r="19" spans="2:6" ht="14" x14ac:dyDescent="0.3">
      <c r="B19" s="64" t="s">
        <v>130</v>
      </c>
      <c r="C19" s="26">
        <v>66667666</v>
      </c>
      <c r="D19" s="147" t="s">
        <v>131</v>
      </c>
      <c r="E19" s="147" t="s">
        <v>131</v>
      </c>
    </row>
    <row r="22" spans="2:6" ht="34" customHeight="1" x14ac:dyDescent="0.3">
      <c r="B22" s="157" t="s">
        <v>148</v>
      </c>
      <c r="C22" s="157"/>
      <c r="D22" s="157"/>
      <c r="E22" s="157"/>
      <c r="F22" s="157"/>
    </row>
    <row r="23" spans="2:6" ht="40.5" customHeight="1" x14ac:dyDescent="0.3">
      <c r="B23" s="155" t="s">
        <v>147</v>
      </c>
      <c r="C23" s="155"/>
      <c r="D23" s="155"/>
      <c r="E23" s="155"/>
      <c r="F23" s="155"/>
    </row>
    <row r="24" spans="2:6" ht="78.650000000000006" customHeight="1" x14ac:dyDescent="0.3">
      <c r="B24" s="156" t="s">
        <v>149</v>
      </c>
      <c r="C24" s="156"/>
      <c r="D24" s="156"/>
      <c r="E24" s="156"/>
      <c r="F24" s="156"/>
    </row>
    <row r="25" spans="2:6" ht="41.5" customHeight="1" x14ac:dyDescent="0.3">
      <c r="B25" s="155" t="s">
        <v>150</v>
      </c>
      <c r="C25" s="155"/>
      <c r="D25" s="155"/>
      <c r="E25" s="155"/>
      <c r="F25" s="155"/>
    </row>
    <row r="26" spans="2:6" ht="29.15" customHeight="1" x14ac:dyDescent="0.3">
      <c r="B26" s="155" t="s">
        <v>152</v>
      </c>
      <c r="C26" s="155"/>
      <c r="D26" s="155"/>
      <c r="E26" s="155"/>
      <c r="F26" s="155"/>
    </row>
    <row r="27" spans="2:6" x14ac:dyDescent="0.3">
      <c r="B27" s="155" t="s">
        <v>151</v>
      </c>
      <c r="C27" s="155"/>
      <c r="D27" s="155"/>
      <c r="E27" s="155"/>
      <c r="F27" s="155"/>
    </row>
    <row r="28" spans="2:6" ht="15.5" x14ac:dyDescent="0.3">
      <c r="B28" s="148" t="s">
        <v>121</v>
      </c>
    </row>
  </sheetData>
  <mergeCells count="6">
    <mergeCell ref="B22:F22"/>
    <mergeCell ref="B23:F23"/>
    <mergeCell ref="B24:F24"/>
    <mergeCell ref="B25:F25"/>
    <mergeCell ref="B27:F27"/>
    <mergeCell ref="B26:F26"/>
  </mergeCells>
  <hyperlinks>
    <hyperlink ref="B28" r:id="rId1" xr:uid="{F8253E1F-2601-4486-B797-506DB8C88E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75E2-455D-40C0-AF5E-580D8A96ECE2}">
  <dimension ref="A1:B21"/>
  <sheetViews>
    <sheetView workbookViewId="0"/>
  </sheetViews>
  <sheetFormatPr defaultColWidth="8.81640625" defaultRowHeight="12.5" x14ac:dyDescent="0.25"/>
  <cols>
    <col min="1" max="1" width="49" style="31" bestFit="1" customWidth="1"/>
    <col min="2" max="16384" width="8.81640625" style="31"/>
  </cols>
  <sheetData>
    <row r="1" spans="1:2" ht="18" x14ac:dyDescent="0.4">
      <c r="A1" s="61" t="s">
        <v>83</v>
      </c>
      <c r="B1" s="64"/>
    </row>
    <row r="2" spans="1:2" ht="14" x14ac:dyDescent="0.3">
      <c r="A2" s="64"/>
      <c r="B2" s="64"/>
    </row>
    <row r="3" spans="1:2" ht="15.5" x14ac:dyDescent="0.35">
      <c r="A3" s="62" t="s">
        <v>84</v>
      </c>
      <c r="B3" s="62"/>
    </row>
    <row r="4" spans="1:2" ht="15.5" x14ac:dyDescent="0.35">
      <c r="A4" s="62"/>
      <c r="B4" s="62"/>
    </row>
    <row r="5" spans="1:2" ht="15.5" x14ac:dyDescent="0.35">
      <c r="A5" s="63" t="s">
        <v>85</v>
      </c>
      <c r="B5" s="62"/>
    </row>
    <row r="6" spans="1:2" ht="15.5" x14ac:dyDescent="0.35">
      <c r="A6" s="65" t="s">
        <v>86</v>
      </c>
      <c r="B6" s="62" t="s">
        <v>87</v>
      </c>
    </row>
    <row r="7" spans="1:2" ht="15.5" x14ac:dyDescent="0.35">
      <c r="A7" s="16"/>
    </row>
    <row r="8" spans="1:2" ht="15.5" x14ac:dyDescent="0.35">
      <c r="A8" s="15" t="s">
        <v>88</v>
      </c>
    </row>
    <row r="9" spans="1:2" ht="15.5" x14ac:dyDescent="0.35">
      <c r="A9" s="81" t="s">
        <v>89</v>
      </c>
      <c r="B9" s="16" t="s">
        <v>90</v>
      </c>
    </row>
    <row r="10" spans="1:2" ht="15.5" x14ac:dyDescent="0.35">
      <c r="A10" s="81" t="s">
        <v>91</v>
      </c>
      <c r="B10" s="60" t="s">
        <v>96</v>
      </c>
    </row>
    <row r="11" spans="1:2" ht="15.5" x14ac:dyDescent="0.35">
      <c r="A11" s="81" t="s">
        <v>92</v>
      </c>
      <c r="B11" s="60" t="s">
        <v>97</v>
      </c>
    </row>
    <row r="12" spans="1:2" ht="15.5" x14ac:dyDescent="0.35">
      <c r="A12" s="81" t="s">
        <v>93</v>
      </c>
      <c r="B12" s="60" t="s">
        <v>98</v>
      </c>
    </row>
    <row r="13" spans="1:2" ht="15.5" x14ac:dyDescent="0.35">
      <c r="A13" s="81" t="s">
        <v>94</v>
      </c>
      <c r="B13" s="60" t="s">
        <v>95</v>
      </c>
    </row>
    <row r="14" spans="1:2" ht="15.5" x14ac:dyDescent="0.35">
      <c r="A14" s="81" t="s">
        <v>99</v>
      </c>
      <c r="B14" s="60" t="s">
        <v>105</v>
      </c>
    </row>
    <row r="15" spans="1:2" ht="15.5" x14ac:dyDescent="0.35">
      <c r="A15" s="81" t="s">
        <v>100</v>
      </c>
      <c r="B15" s="16" t="s">
        <v>106</v>
      </c>
    </row>
    <row r="16" spans="1:2" ht="15.5" x14ac:dyDescent="0.35">
      <c r="A16" s="81" t="s">
        <v>101</v>
      </c>
      <c r="B16" s="16" t="s">
        <v>107</v>
      </c>
    </row>
    <row r="17" spans="1:2" ht="15.5" x14ac:dyDescent="0.35">
      <c r="A17" s="81" t="s">
        <v>102</v>
      </c>
      <c r="B17" s="60" t="s">
        <v>143</v>
      </c>
    </row>
    <row r="18" spans="1:2" ht="15.5" x14ac:dyDescent="0.35">
      <c r="A18" s="81" t="s">
        <v>108</v>
      </c>
      <c r="B18" s="60" t="s">
        <v>172</v>
      </c>
    </row>
    <row r="19" spans="1:2" ht="15.5" x14ac:dyDescent="0.35">
      <c r="A19" s="81" t="s">
        <v>138</v>
      </c>
      <c r="B19" s="16" t="s">
        <v>139</v>
      </c>
    </row>
    <row r="20" spans="1:2" ht="15.5" x14ac:dyDescent="0.35">
      <c r="A20" s="81" t="s">
        <v>155</v>
      </c>
      <c r="B20" s="16" t="s">
        <v>142</v>
      </c>
    </row>
    <row r="21" spans="1:2" ht="15.5" x14ac:dyDescent="0.35">
      <c r="A21" s="81" t="s">
        <v>153</v>
      </c>
      <c r="B21" s="16" t="s">
        <v>154</v>
      </c>
    </row>
  </sheetData>
  <hyperlinks>
    <hyperlink ref="A6" location="Notes!A1" display="Notes" xr:uid="{731A91D8-EEED-41F7-9972-D767BE91ADBC}"/>
    <hyperlink ref="A9" location="Summary!A1" display="Summary" xr:uid="{E3C39342-B8B8-4FFC-8AB6-26303B52E70E}"/>
    <hyperlink ref="A10" location="'Broad age group - numbers'!A1" display="Broad age group - numbers" xr:uid="{2C7CE3F9-3094-471D-ABAA-9097DBD77DAC}"/>
    <hyperlink ref="A11" location="'5 year age groups - numbers'!A1" display="5 year age groups - numbers" xr:uid="{F0DEB373-4096-4A8E-9EB8-C7421365F773}"/>
    <hyperlink ref="A12" location="'Single Year of Age - numbers'!A1" display="Single year of age - numbers" xr:uid="{B0555E34-5CD1-4D9B-905A-057EA7008A80}"/>
    <hyperlink ref="A13" location="'Population pyramids- numbers'!A1" display="Population pyramids - numbers" xr:uid="{607B4461-8D2E-4FA9-9D72-CDDF7114B479}"/>
    <hyperlink ref="A14" location="'Broad age group - %'!A1" display="Broad age group - percentages" xr:uid="{7C898806-CE8E-45B6-B01D-872E21A6C164}"/>
    <hyperlink ref="A15" location="'5 year age groups - %'!A1" display="5 year age groups - percentages" xr:uid="{1965A32C-ED43-4115-A8DF-1C583D1E57B4}"/>
    <hyperlink ref="A16" location="'Single Year of Age - %'!A1" display="Single year of age - percentages" xr:uid="{6D72515D-465B-4C8E-ACEE-B77B2DE6FCCE}"/>
    <hyperlink ref="A17" location="'Population pyramids- %'!A1" display="Population pyramids - percentages" xr:uid="{6E3A18A3-BD32-47D4-BE2D-A23C0E7D1021}"/>
    <hyperlink ref="A18" location="'Components of change 2022-2023'!A1" display="Components of change" xr:uid="{E2270A65-AA90-4EA9-965B-7360C68901D3}"/>
    <hyperlink ref="A19" location="'Population Density'!A1" display="Population density" xr:uid="{3BDBA25F-27BC-47B7-87E2-F720D4878906}"/>
    <hyperlink ref="A20" location="'Median Age'!A1" display="Median age" xr:uid="{367AA996-58DB-4C3D-B316-C8892AE42E97}"/>
    <hyperlink ref="A21" location="Uncertainty!A1" display="Uncertainty" xr:uid="{352259BE-1D27-41ED-A5B0-A1069B955BF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FCBD6-A150-44F8-AE4D-6B70B60AAE6E}">
  <dimension ref="A1:C16"/>
  <sheetViews>
    <sheetView workbookViewId="0"/>
  </sheetViews>
  <sheetFormatPr defaultColWidth="8.81640625" defaultRowHeight="13" x14ac:dyDescent="0.3"/>
  <cols>
    <col min="1" max="1" width="32.81640625" style="1" customWidth="1"/>
    <col min="2" max="2" width="162.54296875" style="12" customWidth="1"/>
    <col min="3" max="3" width="24.1796875" style="1" customWidth="1"/>
    <col min="4" max="16384" width="8.81640625" style="1"/>
  </cols>
  <sheetData>
    <row r="1" spans="1:3" ht="19.5" x14ac:dyDescent="0.4">
      <c r="A1" s="2" t="s">
        <v>72</v>
      </c>
      <c r="B1" s="13"/>
    </row>
    <row r="2" spans="1:3" ht="15.5" x14ac:dyDescent="0.3">
      <c r="A2" s="9" t="s">
        <v>73</v>
      </c>
      <c r="B2" s="14" t="s">
        <v>75</v>
      </c>
      <c r="C2" s="129" t="s">
        <v>122</v>
      </c>
    </row>
    <row r="3" spans="1:3" ht="62" x14ac:dyDescent="0.3">
      <c r="A3" s="127">
        <v>1</v>
      </c>
      <c r="B3" s="128" t="s">
        <v>156</v>
      </c>
      <c r="C3" s="150" t="s">
        <v>121</v>
      </c>
    </row>
    <row r="4" spans="1:3" ht="31" x14ac:dyDescent="0.3">
      <c r="A4" s="130">
        <v>2</v>
      </c>
      <c r="B4" s="11" t="s">
        <v>123</v>
      </c>
      <c r="C4" s="131" t="s">
        <v>124</v>
      </c>
    </row>
    <row r="5" spans="1:3" ht="62" x14ac:dyDescent="0.3">
      <c r="A5" s="130">
        <v>3</v>
      </c>
      <c r="B5" s="11" t="s">
        <v>125</v>
      </c>
      <c r="C5" s="131" t="s">
        <v>124</v>
      </c>
    </row>
    <row r="6" spans="1:3" ht="62" x14ac:dyDescent="0.3">
      <c r="A6" s="130">
        <v>4</v>
      </c>
      <c r="B6" s="11" t="s">
        <v>126</v>
      </c>
      <c r="C6" s="131" t="s">
        <v>124</v>
      </c>
    </row>
    <row r="7" spans="1:3" ht="18.649999999999999" customHeight="1" x14ac:dyDescent="0.3">
      <c r="A7" s="130">
        <v>5</v>
      </c>
      <c r="B7" s="11" t="s">
        <v>127</v>
      </c>
      <c r="C7" s="131" t="s">
        <v>124</v>
      </c>
    </row>
    <row r="8" spans="1:3" ht="46.5" x14ac:dyDescent="0.3">
      <c r="A8" s="130">
        <v>6</v>
      </c>
      <c r="B8" s="132" t="s">
        <v>128</v>
      </c>
      <c r="C8" s="151" t="s">
        <v>129</v>
      </c>
    </row>
    <row r="9" spans="1:3" ht="15.5" x14ac:dyDescent="0.35">
      <c r="A9" s="16">
        <v>7</v>
      </c>
      <c r="B9" s="16" t="s">
        <v>76</v>
      </c>
      <c r="C9" s="16"/>
    </row>
    <row r="10" spans="1:3" ht="15.5" x14ac:dyDescent="0.35">
      <c r="A10" s="152">
        <v>8</v>
      </c>
      <c r="B10" s="16" t="s">
        <v>173</v>
      </c>
      <c r="C10" s="16"/>
    </row>
    <row r="11" spans="1:3" ht="15.5" x14ac:dyDescent="0.35">
      <c r="B11" s="1"/>
      <c r="C11" s="16"/>
    </row>
    <row r="12" spans="1:3" ht="15.5" x14ac:dyDescent="0.35">
      <c r="B12" s="1"/>
      <c r="C12" s="16"/>
    </row>
    <row r="13" spans="1:3" ht="15.5" x14ac:dyDescent="0.35">
      <c r="B13" s="1"/>
      <c r="C13" s="16"/>
    </row>
    <row r="14" spans="1:3" ht="15.5" x14ac:dyDescent="0.35">
      <c r="B14" s="1"/>
      <c r="C14" s="16"/>
    </row>
    <row r="15" spans="1:3" ht="15.5" x14ac:dyDescent="0.35">
      <c r="B15" s="1"/>
      <c r="C15" s="16"/>
    </row>
    <row r="16" spans="1:3" ht="15.5" x14ac:dyDescent="0.35">
      <c r="B16" s="1"/>
      <c r="C16" s="16"/>
    </row>
  </sheetData>
  <hyperlinks>
    <hyperlink ref="C3" r:id="rId1" xr:uid="{6CCEBC6A-9651-4C02-932B-9E469E7B2065}"/>
    <hyperlink ref="C8" r:id="rId2" xr:uid="{E444C616-EED3-41BB-B5F4-A53B56BF669C}"/>
  </hyperlinks>
  <pageMargins left="0.7" right="0.7" top="0.75" bottom="0.75" header="0.3" footer="0.3"/>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04267-4E4F-44DF-AFC1-34B5FB67F357}">
  <dimension ref="B3:E51"/>
  <sheetViews>
    <sheetView workbookViewId="0"/>
  </sheetViews>
  <sheetFormatPr defaultColWidth="8.81640625" defaultRowHeight="13" x14ac:dyDescent="0.3"/>
  <cols>
    <col min="1" max="1" width="9.1796875" style="1" customWidth="1"/>
    <col min="2" max="2" width="19.81640625" style="1" customWidth="1"/>
    <col min="3" max="5" width="11.54296875" style="1" customWidth="1"/>
    <col min="6" max="16384" width="8.81640625" style="1"/>
  </cols>
  <sheetData>
    <row r="3" spans="2:5" ht="18" x14ac:dyDescent="0.4">
      <c r="B3" s="21" t="s">
        <v>157</v>
      </c>
    </row>
    <row r="4" spans="2:5" ht="14" x14ac:dyDescent="0.3">
      <c r="B4" s="19" t="s">
        <v>174</v>
      </c>
    </row>
    <row r="5" spans="2:5" ht="14" x14ac:dyDescent="0.3">
      <c r="B5" s="20" t="s">
        <v>61</v>
      </c>
    </row>
    <row r="8" spans="2:5" ht="15.5" x14ac:dyDescent="0.35">
      <c r="B8" s="15" t="s">
        <v>79</v>
      </c>
    </row>
    <row r="10" spans="2:5" ht="14" x14ac:dyDescent="0.3">
      <c r="B10" s="52"/>
      <c r="C10" s="53" t="s">
        <v>12</v>
      </c>
      <c r="D10" s="53" t="s">
        <v>13</v>
      </c>
      <c r="E10" s="53" t="s">
        <v>14</v>
      </c>
    </row>
    <row r="11" spans="2:5" ht="14" x14ac:dyDescent="0.3">
      <c r="B11" s="54" t="s">
        <v>1</v>
      </c>
      <c r="C11" s="55">
        <v>120759</v>
      </c>
      <c r="D11" s="55">
        <v>59144</v>
      </c>
      <c r="E11" s="55">
        <v>61615</v>
      </c>
    </row>
    <row r="12" spans="2:5" ht="14" x14ac:dyDescent="0.3">
      <c r="B12" s="56" t="s">
        <v>2</v>
      </c>
      <c r="C12" s="57">
        <v>91686</v>
      </c>
      <c r="D12" s="57">
        <v>44070</v>
      </c>
      <c r="E12" s="57">
        <v>47616</v>
      </c>
    </row>
    <row r="13" spans="2:5" ht="14" x14ac:dyDescent="0.3">
      <c r="B13" s="58" t="s">
        <v>3</v>
      </c>
      <c r="C13" s="55">
        <v>89076</v>
      </c>
      <c r="D13" s="55">
        <v>43679</v>
      </c>
      <c r="E13" s="55">
        <v>45397</v>
      </c>
    </row>
    <row r="14" spans="2:5" ht="14" x14ac:dyDescent="0.3">
      <c r="B14" s="56" t="s">
        <v>4</v>
      </c>
      <c r="C14" s="57">
        <v>136082</v>
      </c>
      <c r="D14" s="57">
        <v>67366</v>
      </c>
      <c r="E14" s="57">
        <v>68716</v>
      </c>
    </row>
    <row r="15" spans="2:5" ht="14" x14ac:dyDescent="0.3">
      <c r="B15" s="58" t="s">
        <v>5</v>
      </c>
      <c r="C15" s="55">
        <v>124399</v>
      </c>
      <c r="D15" s="55">
        <v>60621</v>
      </c>
      <c r="E15" s="55">
        <v>63778</v>
      </c>
    </row>
    <row r="16" spans="2:5" ht="14" x14ac:dyDescent="0.3">
      <c r="B16" s="56" t="s">
        <v>6</v>
      </c>
      <c r="C16" s="57">
        <v>99404</v>
      </c>
      <c r="D16" s="57">
        <v>48050</v>
      </c>
      <c r="E16" s="57">
        <v>51354</v>
      </c>
    </row>
    <row r="17" spans="2:5" ht="14" x14ac:dyDescent="0.3">
      <c r="B17" s="58" t="s">
        <v>0</v>
      </c>
      <c r="C17" s="59">
        <v>661406</v>
      </c>
      <c r="D17" s="59">
        <v>322930</v>
      </c>
      <c r="E17" s="59">
        <v>338476</v>
      </c>
    </row>
    <row r="18" spans="2:5" ht="14" x14ac:dyDescent="0.3">
      <c r="B18" s="56" t="s">
        <v>10</v>
      </c>
      <c r="C18" s="57">
        <v>5831300</v>
      </c>
      <c r="D18" s="57">
        <v>2851204</v>
      </c>
      <c r="E18" s="57">
        <v>2980096</v>
      </c>
    </row>
    <row r="19" spans="2:5" ht="14" x14ac:dyDescent="0.3">
      <c r="B19" s="58" t="s">
        <v>48</v>
      </c>
      <c r="C19" s="59">
        <v>57990791</v>
      </c>
      <c r="D19" s="59">
        <v>28399580</v>
      </c>
      <c r="E19" s="59">
        <v>29591211</v>
      </c>
    </row>
    <row r="20" spans="2:5" ht="14" x14ac:dyDescent="0.3">
      <c r="B20" s="56" t="s">
        <v>11</v>
      </c>
      <c r="C20" s="57">
        <v>61155866</v>
      </c>
      <c r="D20" s="57">
        <v>29949354</v>
      </c>
      <c r="E20" s="57">
        <v>31206512</v>
      </c>
    </row>
    <row r="21" spans="2:5" ht="14" x14ac:dyDescent="0.3">
      <c r="B21" s="64" t="s">
        <v>130</v>
      </c>
      <c r="C21" s="133">
        <v>66667666</v>
      </c>
      <c r="D21" s="133">
        <v>32625277</v>
      </c>
      <c r="E21" s="133">
        <v>34042389</v>
      </c>
    </row>
    <row r="23" spans="2:5" ht="15.5" x14ac:dyDescent="0.35">
      <c r="B23" s="15" t="s">
        <v>80</v>
      </c>
    </row>
    <row r="25" spans="2:5" ht="14" x14ac:dyDescent="0.3">
      <c r="B25" s="52"/>
      <c r="C25" s="53" t="s">
        <v>63</v>
      </c>
      <c r="D25" s="53" t="s">
        <v>64</v>
      </c>
      <c r="E25" s="53" t="s">
        <v>81</v>
      </c>
    </row>
    <row r="26" spans="2:5" ht="14" x14ac:dyDescent="0.3">
      <c r="B26" s="54" t="s">
        <v>1</v>
      </c>
      <c r="C26" s="55">
        <v>20742</v>
      </c>
      <c r="D26" s="55">
        <v>76303</v>
      </c>
      <c r="E26" s="55">
        <v>23714</v>
      </c>
    </row>
    <row r="27" spans="2:5" ht="14" x14ac:dyDescent="0.3">
      <c r="B27" s="56" t="s">
        <v>2</v>
      </c>
      <c r="C27" s="57">
        <v>14582</v>
      </c>
      <c r="D27" s="57">
        <v>52331</v>
      </c>
      <c r="E27" s="57">
        <v>24773</v>
      </c>
    </row>
    <row r="28" spans="2:5" ht="14" x14ac:dyDescent="0.3">
      <c r="B28" s="58" t="s">
        <v>3</v>
      </c>
      <c r="C28" s="55">
        <v>14177</v>
      </c>
      <c r="D28" s="55">
        <v>52264</v>
      </c>
      <c r="E28" s="55">
        <v>22635</v>
      </c>
    </row>
    <row r="29" spans="2:5" ht="14" x14ac:dyDescent="0.3">
      <c r="B29" s="56" t="s">
        <v>4</v>
      </c>
      <c r="C29" s="57">
        <v>25888</v>
      </c>
      <c r="D29" s="57">
        <v>87136</v>
      </c>
      <c r="E29" s="57">
        <v>23058</v>
      </c>
    </row>
    <row r="30" spans="2:5" ht="14" x14ac:dyDescent="0.3">
      <c r="B30" s="58" t="s">
        <v>5</v>
      </c>
      <c r="C30" s="55">
        <v>21266</v>
      </c>
      <c r="D30" s="55">
        <v>73669</v>
      </c>
      <c r="E30" s="55">
        <v>29464</v>
      </c>
    </row>
    <row r="31" spans="2:5" ht="14" x14ac:dyDescent="0.3">
      <c r="B31" s="56" t="s">
        <v>6</v>
      </c>
      <c r="C31" s="57">
        <v>18578</v>
      </c>
      <c r="D31" s="57">
        <v>58790</v>
      </c>
      <c r="E31" s="57">
        <v>22036</v>
      </c>
    </row>
    <row r="32" spans="2:5" ht="14" x14ac:dyDescent="0.3">
      <c r="B32" s="58" t="s">
        <v>0</v>
      </c>
      <c r="C32" s="59">
        <v>115233</v>
      </c>
      <c r="D32" s="59">
        <v>400493</v>
      </c>
      <c r="E32" s="59">
        <v>145680</v>
      </c>
    </row>
    <row r="33" spans="2:5" ht="14" x14ac:dyDescent="0.3">
      <c r="B33" s="56" t="s">
        <v>10</v>
      </c>
      <c r="C33" s="57">
        <v>973330</v>
      </c>
      <c r="D33" s="57">
        <v>3535411</v>
      </c>
      <c r="E33" s="57">
        <v>1322559</v>
      </c>
    </row>
    <row r="34" spans="2:5" ht="14" x14ac:dyDescent="0.3">
      <c r="B34" s="58" t="s">
        <v>48</v>
      </c>
      <c r="C34" s="59">
        <v>10616172</v>
      </c>
      <c r="D34" s="59">
        <v>36563312</v>
      </c>
      <c r="E34" s="59">
        <v>10811307</v>
      </c>
    </row>
    <row r="35" spans="2:5" ht="14" x14ac:dyDescent="0.3">
      <c r="B35" s="56" t="s">
        <v>11</v>
      </c>
      <c r="C35" s="57">
        <v>11163534</v>
      </c>
      <c r="D35" s="57">
        <v>38497411</v>
      </c>
      <c r="E35" s="57">
        <v>11494921</v>
      </c>
    </row>
    <row r="36" spans="2:5" ht="14" x14ac:dyDescent="0.3">
      <c r="B36" s="64" t="s">
        <v>130</v>
      </c>
      <c r="C36" s="133">
        <v>12058825</v>
      </c>
      <c r="D36" s="133">
        <v>41996089</v>
      </c>
      <c r="E36" s="133">
        <v>12612752</v>
      </c>
    </row>
    <row r="38" spans="2:5" ht="15.5" x14ac:dyDescent="0.35">
      <c r="B38" s="15" t="s">
        <v>82</v>
      </c>
    </row>
    <row r="40" spans="2:5" ht="14" x14ac:dyDescent="0.3">
      <c r="B40" s="52"/>
      <c r="C40" s="53" t="s">
        <v>63</v>
      </c>
      <c r="D40" s="53" t="s">
        <v>64</v>
      </c>
      <c r="E40" s="53" t="s">
        <v>81</v>
      </c>
    </row>
    <row r="41" spans="2:5" ht="14" x14ac:dyDescent="0.3">
      <c r="B41" s="54" t="s">
        <v>1</v>
      </c>
      <c r="C41" s="87">
        <v>0.17176359525998061</v>
      </c>
      <c r="D41" s="87">
        <v>0.63186180740151876</v>
      </c>
      <c r="E41" s="87">
        <v>0.19637459733850066</v>
      </c>
    </row>
    <row r="42" spans="2:5" ht="14" x14ac:dyDescent="0.3">
      <c r="B42" s="56" t="s">
        <v>2</v>
      </c>
      <c r="C42" s="88">
        <v>0.15904282005976922</v>
      </c>
      <c r="D42" s="88">
        <v>0.57076325720393517</v>
      </c>
      <c r="E42" s="88">
        <v>0.27019392273629561</v>
      </c>
    </row>
    <row r="43" spans="2:5" ht="14" x14ac:dyDescent="0.3">
      <c r="B43" s="58" t="s">
        <v>3</v>
      </c>
      <c r="C43" s="87">
        <v>0.15915622614396696</v>
      </c>
      <c r="D43" s="87">
        <v>0.58673492298711216</v>
      </c>
      <c r="E43" s="87">
        <v>0.25410885086892093</v>
      </c>
    </row>
    <row r="44" spans="2:5" ht="14" x14ac:dyDescent="0.3">
      <c r="B44" s="56" t="s">
        <v>4</v>
      </c>
      <c r="C44" s="88">
        <v>0.19023823870901369</v>
      </c>
      <c r="D44" s="88">
        <v>0.64031980717508563</v>
      </c>
      <c r="E44" s="88">
        <v>0.16944195411590071</v>
      </c>
    </row>
    <row r="45" spans="2:5" ht="14" x14ac:dyDescent="0.3">
      <c r="B45" s="58" t="s">
        <v>5</v>
      </c>
      <c r="C45" s="87">
        <v>0.17094992725021904</v>
      </c>
      <c r="D45" s="87">
        <v>0.59219929420654505</v>
      </c>
      <c r="E45" s="87">
        <v>0.23685077854323588</v>
      </c>
    </row>
    <row r="46" spans="2:5" ht="14" x14ac:dyDescent="0.3">
      <c r="B46" s="56" t="s">
        <v>6</v>
      </c>
      <c r="C46" s="88">
        <v>0.18689388756991671</v>
      </c>
      <c r="D46" s="88">
        <v>0.59142489235845641</v>
      </c>
      <c r="E46" s="88">
        <v>0.22168122007162688</v>
      </c>
    </row>
    <row r="47" spans="2:5" ht="14" x14ac:dyDescent="0.3">
      <c r="B47" s="58" t="s">
        <v>0</v>
      </c>
      <c r="C47" s="89">
        <v>0.1742243039827277</v>
      </c>
      <c r="D47" s="89">
        <v>0.60551763969483197</v>
      </c>
      <c r="E47" s="89">
        <v>0.22025805632244039</v>
      </c>
    </row>
    <row r="48" spans="2:5" ht="14" x14ac:dyDescent="0.3">
      <c r="B48" s="56" t="s">
        <v>10</v>
      </c>
      <c r="C48" s="88">
        <v>0.16691475314252396</v>
      </c>
      <c r="D48" s="88">
        <v>0.6062817896523931</v>
      </c>
      <c r="E48" s="88">
        <v>0.22680345720508291</v>
      </c>
    </row>
    <row r="49" spans="2:5" ht="14" x14ac:dyDescent="0.3">
      <c r="B49" s="58" t="s">
        <v>48</v>
      </c>
      <c r="C49" s="89">
        <v>0.18306651481956851</v>
      </c>
      <c r="D49" s="89">
        <v>0.63050203953934691</v>
      </c>
      <c r="E49" s="89">
        <v>0.18643144564108463</v>
      </c>
    </row>
    <row r="50" spans="2:5" ht="14" x14ac:dyDescent="0.3">
      <c r="B50" s="56" t="s">
        <v>11</v>
      </c>
      <c r="C50" s="88">
        <v>0.18254232553913963</v>
      </c>
      <c r="D50" s="88">
        <v>0.62949662097827219</v>
      </c>
      <c r="E50" s="88">
        <v>0.18796105348258824</v>
      </c>
    </row>
    <row r="51" spans="2:5" ht="14" x14ac:dyDescent="0.3">
      <c r="B51" s="64" t="s">
        <v>130</v>
      </c>
      <c r="C51" s="134">
        <v>0.18087966361384242</v>
      </c>
      <c r="D51" s="134">
        <v>0.62993189232093416</v>
      </c>
      <c r="E51" s="134">
        <v>0.18918844406522345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3:N31"/>
  <sheetViews>
    <sheetView showGridLines="0" zoomScaleNormal="100" workbookViewId="0"/>
  </sheetViews>
  <sheetFormatPr defaultColWidth="9.1796875" defaultRowHeight="14" x14ac:dyDescent="0.3"/>
  <cols>
    <col min="1" max="1" width="9.1796875" style="28" customWidth="1"/>
    <col min="2" max="2" width="20.54296875" style="33" customWidth="1"/>
    <col min="3" max="13" width="18.453125" style="33" customWidth="1"/>
    <col min="14" max="93" width="9.1796875" style="33" customWidth="1"/>
    <col min="94" max="16384" width="9.1796875" style="33"/>
  </cols>
  <sheetData>
    <row r="3" spans="2:13" s="19" customFormat="1" ht="15" customHeight="1" x14ac:dyDescent="0.4">
      <c r="B3" s="21" t="s">
        <v>158</v>
      </c>
      <c r="E3" s="20"/>
    </row>
    <row r="4" spans="2:13" s="19" customFormat="1" ht="15" customHeight="1" x14ac:dyDescent="0.3">
      <c r="B4" s="19" t="s">
        <v>174</v>
      </c>
      <c r="E4" s="20"/>
    </row>
    <row r="5" spans="2:13" s="19" customFormat="1" ht="15" customHeight="1" x14ac:dyDescent="0.3">
      <c r="B5" s="20" t="s">
        <v>61</v>
      </c>
      <c r="C5" s="20"/>
      <c r="D5" s="20"/>
      <c r="E5" s="20"/>
      <c r="F5" s="20"/>
      <c r="G5" s="20"/>
      <c r="H5" s="20"/>
      <c r="I5" s="20"/>
    </row>
    <row r="6" spans="2:13" s="19" customFormat="1" ht="15" customHeight="1" thickBot="1" x14ac:dyDescent="0.35">
      <c r="E6" s="20"/>
      <c r="F6" s="20"/>
    </row>
    <row r="7" spans="2:13" s="19" customFormat="1" x14ac:dyDescent="0.3">
      <c r="B7" s="22"/>
      <c r="C7" s="92" t="s">
        <v>1</v>
      </c>
      <c r="D7" s="92" t="s">
        <v>2</v>
      </c>
      <c r="E7" s="92" t="s">
        <v>3</v>
      </c>
      <c r="F7" s="92" t="s">
        <v>4</v>
      </c>
      <c r="G7" s="92" t="s">
        <v>5</v>
      </c>
      <c r="H7" s="92" t="s">
        <v>6</v>
      </c>
      <c r="I7" s="92" t="s">
        <v>0</v>
      </c>
      <c r="J7" s="92" t="s">
        <v>10</v>
      </c>
      <c r="K7" s="92" t="s">
        <v>48</v>
      </c>
      <c r="L7" s="92" t="s">
        <v>11</v>
      </c>
      <c r="M7" s="92" t="s">
        <v>130</v>
      </c>
    </row>
    <row r="8" spans="2:13" s="19" customFormat="1" x14ac:dyDescent="0.3">
      <c r="B8" s="23" t="s">
        <v>12</v>
      </c>
      <c r="C8" s="24">
        <v>120759</v>
      </c>
      <c r="D8" s="24">
        <v>91686</v>
      </c>
      <c r="E8" s="24">
        <v>89076</v>
      </c>
      <c r="F8" s="24">
        <v>136082</v>
      </c>
      <c r="G8" s="24">
        <v>124399</v>
      </c>
      <c r="H8" s="24">
        <v>99404</v>
      </c>
      <c r="I8" s="24">
        <v>661406</v>
      </c>
      <c r="J8" s="24">
        <v>5831300</v>
      </c>
      <c r="K8" s="24">
        <v>57990791</v>
      </c>
      <c r="L8" s="24">
        <v>61155866</v>
      </c>
      <c r="M8" s="24">
        <v>66667666</v>
      </c>
    </row>
    <row r="9" spans="2:13" s="19" customFormat="1" x14ac:dyDescent="0.3">
      <c r="B9" s="25" t="s">
        <v>63</v>
      </c>
      <c r="C9" s="26">
        <v>20742</v>
      </c>
      <c r="D9" s="26">
        <v>14582</v>
      </c>
      <c r="E9" s="26">
        <v>14177</v>
      </c>
      <c r="F9" s="26">
        <v>25888</v>
      </c>
      <c r="G9" s="26">
        <v>21266</v>
      </c>
      <c r="H9" s="26">
        <v>18578</v>
      </c>
      <c r="I9" s="26">
        <v>115233</v>
      </c>
      <c r="J9" s="26">
        <v>973330</v>
      </c>
      <c r="K9" s="26">
        <v>10616172</v>
      </c>
      <c r="L9" s="26">
        <v>11163534</v>
      </c>
      <c r="M9" s="26">
        <v>12058825</v>
      </c>
    </row>
    <row r="10" spans="2:13" s="19" customFormat="1" ht="15" customHeight="1" x14ac:dyDescent="0.3">
      <c r="B10" s="27" t="s">
        <v>7</v>
      </c>
      <c r="C10" s="27">
        <v>26204</v>
      </c>
      <c r="D10" s="27">
        <v>18258</v>
      </c>
      <c r="E10" s="27">
        <v>18377</v>
      </c>
      <c r="F10" s="27">
        <v>32071</v>
      </c>
      <c r="G10" s="27">
        <v>26354</v>
      </c>
      <c r="H10" s="27">
        <v>22351</v>
      </c>
      <c r="I10" s="27">
        <v>143615</v>
      </c>
      <c r="J10" s="27">
        <v>1233920</v>
      </c>
      <c r="K10" s="27">
        <v>13281262</v>
      </c>
      <c r="L10" s="27">
        <v>13968768</v>
      </c>
      <c r="M10" s="27">
        <v>15099909</v>
      </c>
    </row>
    <row r="11" spans="2:13" s="19" customFormat="1" ht="15" customHeight="1" x14ac:dyDescent="0.3">
      <c r="B11" s="28" t="s">
        <v>64</v>
      </c>
      <c r="C11" s="28">
        <v>76303</v>
      </c>
      <c r="D11" s="28">
        <v>52331</v>
      </c>
      <c r="E11" s="28">
        <v>52264</v>
      </c>
      <c r="F11" s="28">
        <v>87136</v>
      </c>
      <c r="G11" s="28">
        <v>73669</v>
      </c>
      <c r="H11" s="28">
        <v>58790</v>
      </c>
      <c r="I11" s="28">
        <v>400493</v>
      </c>
      <c r="J11" s="28">
        <v>3535411</v>
      </c>
      <c r="K11" s="28">
        <v>36563312</v>
      </c>
      <c r="L11" s="28">
        <v>38497411</v>
      </c>
      <c r="M11" s="28">
        <v>41996089</v>
      </c>
    </row>
    <row r="12" spans="2:13" s="19" customFormat="1" ht="15" customHeight="1" x14ac:dyDescent="0.3">
      <c r="B12" s="27" t="s">
        <v>8</v>
      </c>
      <c r="C12" s="27">
        <v>70841</v>
      </c>
      <c r="D12" s="27">
        <v>48655</v>
      </c>
      <c r="E12" s="27">
        <v>48064</v>
      </c>
      <c r="F12" s="27">
        <v>80953</v>
      </c>
      <c r="G12" s="27">
        <v>68581</v>
      </c>
      <c r="H12" s="27">
        <v>55017</v>
      </c>
      <c r="I12" s="27">
        <v>372111</v>
      </c>
      <c r="J12" s="27">
        <v>3274821</v>
      </c>
      <c r="K12" s="27">
        <v>33898222</v>
      </c>
      <c r="L12" s="27">
        <v>35692177</v>
      </c>
      <c r="M12" s="27">
        <v>38955005</v>
      </c>
    </row>
    <row r="13" spans="2:13" s="19" customFormat="1" ht="15" customHeight="1" x14ac:dyDescent="0.3">
      <c r="B13" s="28" t="s">
        <v>9</v>
      </c>
      <c r="C13" s="28">
        <v>23714</v>
      </c>
      <c r="D13" s="28">
        <v>24773</v>
      </c>
      <c r="E13" s="28">
        <v>22635</v>
      </c>
      <c r="F13" s="28">
        <v>23058</v>
      </c>
      <c r="G13" s="28">
        <v>29464</v>
      </c>
      <c r="H13" s="28">
        <v>22036</v>
      </c>
      <c r="I13" s="28">
        <v>145680</v>
      </c>
      <c r="J13" s="28">
        <v>1322559</v>
      </c>
      <c r="K13" s="28">
        <v>10811307</v>
      </c>
      <c r="L13" s="28">
        <v>11494921</v>
      </c>
      <c r="M13" s="28">
        <v>12612752</v>
      </c>
    </row>
    <row r="14" spans="2:13" s="30" customFormat="1" ht="15" customHeight="1" x14ac:dyDescent="0.3">
      <c r="B14" s="29" t="s">
        <v>39</v>
      </c>
      <c r="C14" s="29">
        <v>59144</v>
      </c>
      <c r="D14" s="29">
        <v>44070</v>
      </c>
      <c r="E14" s="29">
        <v>43679</v>
      </c>
      <c r="F14" s="29">
        <v>67366</v>
      </c>
      <c r="G14" s="29">
        <v>60621</v>
      </c>
      <c r="H14" s="29">
        <v>48050</v>
      </c>
      <c r="I14" s="29">
        <v>322930</v>
      </c>
      <c r="J14" s="29">
        <v>2851204</v>
      </c>
      <c r="K14" s="29">
        <v>28399580</v>
      </c>
      <c r="L14" s="29">
        <v>29949354</v>
      </c>
      <c r="M14" s="29">
        <v>32625277</v>
      </c>
    </row>
    <row r="15" spans="2:13" s="19" customFormat="1" x14ac:dyDescent="0.3">
      <c r="B15" s="25" t="s">
        <v>63</v>
      </c>
      <c r="C15" s="26">
        <v>10384</v>
      </c>
      <c r="D15" s="26">
        <v>7375</v>
      </c>
      <c r="E15" s="26">
        <v>7142</v>
      </c>
      <c r="F15" s="26">
        <v>13244</v>
      </c>
      <c r="G15" s="26">
        <v>10902</v>
      </c>
      <c r="H15" s="26">
        <v>9491</v>
      </c>
      <c r="I15" s="26">
        <v>58538</v>
      </c>
      <c r="J15" s="26">
        <v>498304</v>
      </c>
      <c r="K15" s="26">
        <v>5437553</v>
      </c>
      <c r="L15" s="26">
        <v>5718140</v>
      </c>
      <c r="M15" s="26">
        <v>6177320</v>
      </c>
    </row>
    <row r="16" spans="2:13" s="19" customFormat="1" ht="15" customHeight="1" x14ac:dyDescent="0.3">
      <c r="B16" s="27" t="s">
        <v>7</v>
      </c>
      <c r="C16" s="27">
        <v>13005</v>
      </c>
      <c r="D16" s="27">
        <v>9142</v>
      </c>
      <c r="E16" s="27">
        <v>9187</v>
      </c>
      <c r="F16" s="27">
        <v>16434</v>
      </c>
      <c r="G16" s="27">
        <v>13538</v>
      </c>
      <c r="H16" s="27">
        <v>11450</v>
      </c>
      <c r="I16" s="27">
        <v>72756</v>
      </c>
      <c r="J16" s="27">
        <v>631278</v>
      </c>
      <c r="K16" s="27">
        <v>6806676</v>
      </c>
      <c r="L16" s="27">
        <v>7159771</v>
      </c>
      <c r="M16" s="27">
        <v>7739381</v>
      </c>
    </row>
    <row r="17" spans="2:14" s="19" customFormat="1" ht="15" customHeight="1" x14ac:dyDescent="0.3">
      <c r="B17" s="28" t="s">
        <v>64</v>
      </c>
      <c r="C17" s="28">
        <v>38114</v>
      </c>
      <c r="D17" s="28">
        <v>25245</v>
      </c>
      <c r="E17" s="28">
        <v>25829</v>
      </c>
      <c r="F17" s="28">
        <v>43516</v>
      </c>
      <c r="G17" s="28">
        <v>36078</v>
      </c>
      <c r="H17" s="28">
        <v>28438</v>
      </c>
      <c r="I17" s="28">
        <v>197220</v>
      </c>
      <c r="J17" s="28">
        <v>1744076</v>
      </c>
      <c r="K17" s="28">
        <v>18000787</v>
      </c>
      <c r="L17" s="28">
        <v>18953188</v>
      </c>
      <c r="M17" s="28">
        <v>20660905</v>
      </c>
    </row>
    <row r="18" spans="2:14" s="19" customFormat="1" ht="15" customHeight="1" x14ac:dyDescent="0.3">
      <c r="B18" s="27" t="s">
        <v>8</v>
      </c>
      <c r="C18" s="27">
        <v>35493</v>
      </c>
      <c r="D18" s="27">
        <v>23478</v>
      </c>
      <c r="E18" s="27">
        <v>23784</v>
      </c>
      <c r="F18" s="27">
        <v>40326</v>
      </c>
      <c r="G18" s="27">
        <v>33442</v>
      </c>
      <c r="H18" s="27">
        <v>26479</v>
      </c>
      <c r="I18" s="27">
        <v>183002</v>
      </c>
      <c r="J18" s="27">
        <v>1611102</v>
      </c>
      <c r="K18" s="27">
        <v>16631664</v>
      </c>
      <c r="L18" s="27">
        <v>17511557</v>
      </c>
      <c r="M18" s="27">
        <v>19098844</v>
      </c>
    </row>
    <row r="19" spans="2:14" s="19" customFormat="1" ht="15" customHeight="1" x14ac:dyDescent="0.3">
      <c r="B19" s="28" t="s">
        <v>9</v>
      </c>
      <c r="C19" s="28">
        <v>10646</v>
      </c>
      <c r="D19" s="28">
        <v>11450</v>
      </c>
      <c r="E19" s="28">
        <v>10708</v>
      </c>
      <c r="F19" s="28">
        <v>10606</v>
      </c>
      <c r="G19" s="28">
        <v>13641</v>
      </c>
      <c r="H19" s="28">
        <v>10121</v>
      </c>
      <c r="I19" s="28">
        <v>67172</v>
      </c>
      <c r="J19" s="28">
        <v>608824</v>
      </c>
      <c r="K19" s="28">
        <v>4961240</v>
      </c>
      <c r="L19" s="28">
        <v>5278026</v>
      </c>
      <c r="M19" s="28">
        <v>5787052</v>
      </c>
    </row>
    <row r="20" spans="2:14" s="30" customFormat="1" ht="14.5" customHeight="1" x14ac:dyDescent="0.3">
      <c r="B20" s="29" t="s">
        <v>40</v>
      </c>
      <c r="C20" s="29">
        <v>61615</v>
      </c>
      <c r="D20" s="29">
        <v>47616</v>
      </c>
      <c r="E20" s="29">
        <v>45397</v>
      </c>
      <c r="F20" s="29">
        <v>68716</v>
      </c>
      <c r="G20" s="29">
        <v>63778</v>
      </c>
      <c r="H20" s="29">
        <v>51354</v>
      </c>
      <c r="I20" s="29">
        <v>338476</v>
      </c>
      <c r="J20" s="29">
        <v>2980096</v>
      </c>
      <c r="K20" s="29">
        <v>29591211</v>
      </c>
      <c r="L20" s="29">
        <v>31206512</v>
      </c>
      <c r="M20" s="29">
        <v>34042389</v>
      </c>
    </row>
    <row r="21" spans="2:14" s="19" customFormat="1" x14ac:dyDescent="0.3">
      <c r="B21" s="25" t="s">
        <v>63</v>
      </c>
      <c r="C21" s="26">
        <v>10358</v>
      </c>
      <c r="D21" s="26">
        <v>7207</v>
      </c>
      <c r="E21" s="26">
        <v>7035</v>
      </c>
      <c r="F21" s="26">
        <v>12644</v>
      </c>
      <c r="G21" s="26">
        <v>10364</v>
      </c>
      <c r="H21" s="26">
        <v>9087</v>
      </c>
      <c r="I21" s="26">
        <v>56695</v>
      </c>
      <c r="J21" s="26">
        <v>475026</v>
      </c>
      <c r="K21" s="26">
        <v>5178619</v>
      </c>
      <c r="L21" s="26">
        <v>5445394</v>
      </c>
      <c r="M21" s="26">
        <v>5881505</v>
      </c>
    </row>
    <row r="22" spans="2:14" s="19" customFormat="1" ht="15" customHeight="1" x14ac:dyDescent="0.3">
      <c r="B22" s="27" t="s">
        <v>7</v>
      </c>
      <c r="C22" s="27">
        <v>13199</v>
      </c>
      <c r="D22" s="27">
        <v>9116</v>
      </c>
      <c r="E22" s="27">
        <v>9190</v>
      </c>
      <c r="F22" s="27">
        <v>15637</v>
      </c>
      <c r="G22" s="27">
        <v>12816</v>
      </c>
      <c r="H22" s="27">
        <v>10901</v>
      </c>
      <c r="I22" s="27">
        <v>70859</v>
      </c>
      <c r="J22" s="27">
        <v>602642</v>
      </c>
      <c r="K22" s="27">
        <v>6474586</v>
      </c>
      <c r="L22" s="27">
        <v>6808997</v>
      </c>
      <c r="M22" s="27">
        <v>7360528</v>
      </c>
    </row>
    <row r="23" spans="2:14" s="19" customFormat="1" ht="15" customHeight="1" x14ac:dyDescent="0.3">
      <c r="B23" s="28" t="s">
        <v>64</v>
      </c>
      <c r="C23" s="28">
        <v>38189</v>
      </c>
      <c r="D23" s="28">
        <v>27086</v>
      </c>
      <c r="E23" s="28">
        <v>26435</v>
      </c>
      <c r="F23" s="28">
        <v>43620</v>
      </c>
      <c r="G23" s="28">
        <v>37591</v>
      </c>
      <c r="H23" s="28">
        <v>30352</v>
      </c>
      <c r="I23" s="28">
        <v>203273</v>
      </c>
      <c r="J23" s="28">
        <v>1791335</v>
      </c>
      <c r="K23" s="28">
        <v>18562525</v>
      </c>
      <c r="L23" s="28">
        <v>19544223</v>
      </c>
      <c r="M23" s="28">
        <v>21335184</v>
      </c>
    </row>
    <row r="24" spans="2:14" s="19" customFormat="1" ht="15" customHeight="1" x14ac:dyDescent="0.3">
      <c r="B24" s="27" t="s">
        <v>8</v>
      </c>
      <c r="C24" s="27">
        <v>35348</v>
      </c>
      <c r="D24" s="27">
        <v>25177</v>
      </c>
      <c r="E24" s="27">
        <v>24280</v>
      </c>
      <c r="F24" s="27">
        <v>40627</v>
      </c>
      <c r="G24" s="27">
        <v>35139</v>
      </c>
      <c r="H24" s="27">
        <v>28538</v>
      </c>
      <c r="I24" s="27">
        <v>189109</v>
      </c>
      <c r="J24" s="27">
        <v>1663719</v>
      </c>
      <c r="K24" s="27">
        <v>17266558</v>
      </c>
      <c r="L24" s="27">
        <v>18180620</v>
      </c>
      <c r="M24" s="27">
        <v>19856161</v>
      </c>
    </row>
    <row r="25" spans="2:14" s="19" customFormat="1" ht="15" customHeight="1" x14ac:dyDescent="0.3">
      <c r="B25" s="28" t="s">
        <v>9</v>
      </c>
      <c r="C25" s="28">
        <v>13068</v>
      </c>
      <c r="D25" s="28">
        <v>13323</v>
      </c>
      <c r="E25" s="28">
        <v>11927</v>
      </c>
      <c r="F25" s="28">
        <v>12452</v>
      </c>
      <c r="G25" s="28">
        <v>15823</v>
      </c>
      <c r="H25" s="28">
        <v>11915</v>
      </c>
      <c r="I25" s="28">
        <v>78508</v>
      </c>
      <c r="J25" s="28">
        <v>713735</v>
      </c>
      <c r="K25" s="28">
        <v>5850067</v>
      </c>
      <c r="L25" s="28">
        <v>6216895</v>
      </c>
      <c r="M25" s="28">
        <v>6825700</v>
      </c>
    </row>
    <row r="26" spans="2:14" s="19" customFormat="1" ht="15" customHeight="1" x14ac:dyDescent="0.3">
      <c r="B26" s="20"/>
      <c r="C26" s="20"/>
      <c r="D26" s="20"/>
      <c r="E26" s="20"/>
      <c r="F26" s="20"/>
      <c r="G26" s="20"/>
      <c r="H26" s="20"/>
      <c r="I26" s="20"/>
      <c r="J26" s="20"/>
      <c r="K26" s="20"/>
      <c r="L26" s="20"/>
    </row>
    <row r="27" spans="2:14" s="19" customFormat="1" ht="15" customHeight="1" thickBot="1" x14ac:dyDescent="0.35">
      <c r="B27" s="32" t="s">
        <v>50</v>
      </c>
      <c r="C27" s="33"/>
      <c r="D27" s="33"/>
      <c r="E27" s="33"/>
      <c r="F27" s="33"/>
      <c r="G27" s="33"/>
      <c r="H27" s="33"/>
      <c r="I27" s="33"/>
      <c r="J27" s="33"/>
      <c r="K27" s="33"/>
      <c r="L27" s="33"/>
    </row>
    <row r="28" spans="2:14" s="19" customFormat="1" ht="15" customHeight="1" x14ac:dyDescent="0.3">
      <c r="B28" s="22"/>
      <c r="C28" s="92" t="s">
        <v>1</v>
      </c>
      <c r="D28" s="92" t="s">
        <v>2</v>
      </c>
      <c r="E28" s="92" t="s">
        <v>3</v>
      </c>
      <c r="F28" s="92" t="s">
        <v>4</v>
      </c>
      <c r="G28" s="92" t="s">
        <v>5</v>
      </c>
      <c r="H28" s="92" t="s">
        <v>6</v>
      </c>
      <c r="I28" s="92" t="s">
        <v>0</v>
      </c>
      <c r="J28" s="92" t="s">
        <v>10</v>
      </c>
      <c r="K28" s="92" t="s">
        <v>48</v>
      </c>
      <c r="L28" s="92" t="s">
        <v>11</v>
      </c>
      <c r="M28" s="92" t="s">
        <v>130</v>
      </c>
      <c r="N28" s="93"/>
    </row>
    <row r="29" spans="2:14" s="19" customFormat="1" x14ac:dyDescent="0.3">
      <c r="B29" s="23" t="s">
        <v>51</v>
      </c>
      <c r="C29" s="24">
        <v>1470</v>
      </c>
      <c r="D29" s="24">
        <v>1270</v>
      </c>
      <c r="E29" s="24">
        <v>969</v>
      </c>
      <c r="F29" s="24">
        <v>1119</v>
      </c>
      <c r="G29" s="24">
        <v>1399</v>
      </c>
      <c r="H29" s="24">
        <v>1062</v>
      </c>
      <c r="I29" s="24">
        <v>7289</v>
      </c>
      <c r="J29" s="24">
        <v>68195</v>
      </c>
      <c r="K29" s="24">
        <v>521573</v>
      </c>
      <c r="L29" s="24">
        <v>552082</v>
      </c>
      <c r="M29" s="24">
        <v>597640</v>
      </c>
    </row>
    <row r="30" spans="2:14" s="19" customFormat="1" x14ac:dyDescent="0.3">
      <c r="B30" s="28" t="s">
        <v>52</v>
      </c>
      <c r="C30" s="28">
        <v>446</v>
      </c>
      <c r="D30" s="28">
        <v>441</v>
      </c>
      <c r="E30" s="28">
        <v>332</v>
      </c>
      <c r="F30" s="28">
        <v>353</v>
      </c>
      <c r="G30" s="28">
        <v>471</v>
      </c>
      <c r="H30" s="28">
        <v>356</v>
      </c>
      <c r="I30" s="28">
        <v>2399</v>
      </c>
      <c r="J30" s="28">
        <v>23069</v>
      </c>
      <c r="K30" s="28">
        <v>173506</v>
      </c>
      <c r="L30" s="28">
        <v>183586</v>
      </c>
      <c r="M30" s="28">
        <v>199126</v>
      </c>
    </row>
    <row r="31" spans="2:14" s="19" customFormat="1" x14ac:dyDescent="0.3">
      <c r="B31" s="27" t="s">
        <v>53</v>
      </c>
      <c r="C31" s="27">
        <v>1024</v>
      </c>
      <c r="D31" s="27">
        <v>829</v>
      </c>
      <c r="E31" s="27">
        <v>637</v>
      </c>
      <c r="F31" s="27">
        <v>766</v>
      </c>
      <c r="G31" s="27">
        <v>928</v>
      </c>
      <c r="H31" s="27">
        <v>706</v>
      </c>
      <c r="I31" s="27">
        <v>4890</v>
      </c>
      <c r="J31" s="27">
        <v>45126</v>
      </c>
      <c r="K31" s="27">
        <v>348067</v>
      </c>
      <c r="L31" s="27">
        <v>368496</v>
      </c>
      <c r="M31" s="27">
        <v>398514</v>
      </c>
    </row>
  </sheetData>
  <pageMargins left="0.75" right="0.75" top="1" bottom="1" header="0.5" footer="0.5"/>
  <pageSetup paperSize="8" orientation="landscape"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M79"/>
  <sheetViews>
    <sheetView showGridLines="0" workbookViewId="0"/>
  </sheetViews>
  <sheetFormatPr defaultColWidth="8.81640625" defaultRowHeight="12.5" x14ac:dyDescent="0.25"/>
  <cols>
    <col min="1" max="1" width="8.81640625" style="35"/>
    <col min="2" max="2" width="12" style="35" customWidth="1"/>
    <col min="3" max="12" width="18.453125" style="35" customWidth="1"/>
    <col min="13" max="13" width="17.81640625" style="35" customWidth="1"/>
    <col min="14" max="16384" width="8.81640625" style="35"/>
  </cols>
  <sheetData>
    <row r="3" spans="2:13" ht="18" x14ac:dyDescent="0.4">
      <c r="B3" s="34" t="s">
        <v>159</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62</v>
      </c>
      <c r="C5" s="33"/>
      <c r="D5" s="33"/>
      <c r="E5" s="33"/>
      <c r="F5" s="33"/>
      <c r="G5" s="33"/>
      <c r="H5" s="33"/>
      <c r="I5" s="33"/>
      <c r="J5" s="33"/>
      <c r="K5" s="33"/>
      <c r="L5" s="33"/>
    </row>
    <row r="6" spans="2:13" ht="14" x14ac:dyDescent="0.3">
      <c r="B6" s="32"/>
      <c r="C6" s="33"/>
      <c r="D6" s="33"/>
      <c r="E6" s="33"/>
      <c r="F6" s="33"/>
      <c r="G6" s="33"/>
      <c r="H6" s="33"/>
      <c r="I6" s="33"/>
      <c r="J6" s="33"/>
      <c r="K6" s="33"/>
      <c r="L6" s="33"/>
    </row>
    <row r="7" spans="2:13" ht="15.5" x14ac:dyDescent="0.35">
      <c r="B7" s="36" t="s">
        <v>12</v>
      </c>
      <c r="C7" s="33"/>
      <c r="D7" s="33"/>
      <c r="E7" s="33"/>
      <c r="F7" s="33"/>
      <c r="G7" s="33"/>
      <c r="H7" s="33"/>
      <c r="I7" s="33"/>
      <c r="J7" s="33"/>
      <c r="K7" s="33"/>
      <c r="L7" s="33"/>
    </row>
    <row r="8" spans="2:13" ht="14.5" thickBot="1" x14ac:dyDescent="0.35">
      <c r="B8" s="32"/>
      <c r="C8" s="33"/>
      <c r="D8" s="33"/>
      <c r="E8" s="33"/>
      <c r="F8" s="33"/>
      <c r="G8" s="33"/>
      <c r="H8" s="33"/>
      <c r="I8" s="33"/>
      <c r="J8" s="33"/>
      <c r="K8" s="33"/>
      <c r="L8" s="33"/>
    </row>
    <row r="9" spans="2:13" ht="14" x14ac:dyDescent="0.3">
      <c r="B9" s="37"/>
      <c r="C9" s="92" t="s">
        <v>1</v>
      </c>
      <c r="D9" s="92" t="s">
        <v>2</v>
      </c>
      <c r="E9" s="92" t="s">
        <v>3</v>
      </c>
      <c r="F9" s="92" t="s">
        <v>4</v>
      </c>
      <c r="G9" s="92" t="s">
        <v>5</v>
      </c>
      <c r="H9" s="92" t="s">
        <v>6</v>
      </c>
      <c r="I9" s="92" t="s">
        <v>0</v>
      </c>
      <c r="J9" s="92" t="s">
        <v>10</v>
      </c>
      <c r="K9" s="92" t="s">
        <v>48</v>
      </c>
      <c r="L9" s="92" t="s">
        <v>11</v>
      </c>
      <c r="M9" s="92" t="s">
        <v>130</v>
      </c>
    </row>
    <row r="10" spans="2:13" ht="14" x14ac:dyDescent="0.3">
      <c r="B10" s="38" t="s">
        <v>15</v>
      </c>
      <c r="C10" s="39">
        <v>120759</v>
      </c>
      <c r="D10" s="39">
        <v>91686</v>
      </c>
      <c r="E10" s="39">
        <v>89076</v>
      </c>
      <c r="F10" s="39">
        <v>136082</v>
      </c>
      <c r="G10" s="39">
        <v>124399</v>
      </c>
      <c r="H10" s="39">
        <v>99404</v>
      </c>
      <c r="I10" s="39">
        <v>661406</v>
      </c>
      <c r="J10" s="39">
        <v>5831300</v>
      </c>
      <c r="K10" s="39">
        <v>57990791</v>
      </c>
      <c r="L10" s="39">
        <v>61155866</v>
      </c>
      <c r="M10" s="39">
        <v>66667666</v>
      </c>
    </row>
    <row r="11" spans="2:13" ht="14" x14ac:dyDescent="0.3">
      <c r="B11" s="112" t="s">
        <v>16</v>
      </c>
      <c r="C11" s="27">
        <v>5689</v>
      </c>
      <c r="D11" s="27">
        <v>4000</v>
      </c>
      <c r="E11" s="27">
        <v>4031</v>
      </c>
      <c r="F11" s="27">
        <v>7308</v>
      </c>
      <c r="G11" s="27">
        <v>5707</v>
      </c>
      <c r="H11" s="27">
        <v>5304</v>
      </c>
      <c r="I11" s="27">
        <v>32039</v>
      </c>
      <c r="J11" s="27">
        <v>268510</v>
      </c>
      <c r="K11" s="27">
        <v>3065740</v>
      </c>
      <c r="L11" s="27">
        <v>3215867</v>
      </c>
      <c r="M11" s="27">
        <v>3463626</v>
      </c>
    </row>
    <row r="12" spans="2:13" ht="14" x14ac:dyDescent="0.3">
      <c r="B12" s="113" t="s">
        <v>17</v>
      </c>
      <c r="C12" s="28">
        <v>6435</v>
      </c>
      <c r="D12" s="28">
        <v>4582</v>
      </c>
      <c r="E12" s="28">
        <v>4369</v>
      </c>
      <c r="F12" s="28">
        <v>8216</v>
      </c>
      <c r="G12" s="28">
        <v>6597</v>
      </c>
      <c r="H12" s="28">
        <v>6083</v>
      </c>
      <c r="I12" s="28">
        <v>36282</v>
      </c>
      <c r="J12" s="28">
        <v>306621</v>
      </c>
      <c r="K12" s="28">
        <v>3335117</v>
      </c>
      <c r="L12" s="28">
        <v>3508275</v>
      </c>
      <c r="M12" s="28">
        <v>3789050</v>
      </c>
    </row>
    <row r="13" spans="2:13" ht="14" x14ac:dyDescent="0.3">
      <c r="B13" s="114" t="s">
        <v>18</v>
      </c>
      <c r="C13" s="27">
        <v>7086</v>
      </c>
      <c r="D13" s="27">
        <v>5005</v>
      </c>
      <c r="E13" s="27">
        <v>4832</v>
      </c>
      <c r="F13" s="27">
        <v>8605</v>
      </c>
      <c r="G13" s="27">
        <v>7414</v>
      </c>
      <c r="H13" s="27">
        <v>6063</v>
      </c>
      <c r="I13" s="27">
        <v>39005</v>
      </c>
      <c r="J13" s="27">
        <v>331871</v>
      </c>
      <c r="K13" s="27">
        <v>3513794</v>
      </c>
      <c r="L13" s="27">
        <v>3700134</v>
      </c>
      <c r="M13" s="27">
        <v>4005335</v>
      </c>
    </row>
    <row r="14" spans="2:13" ht="14" x14ac:dyDescent="0.3">
      <c r="B14" s="115" t="s">
        <v>19</v>
      </c>
      <c r="C14" s="28">
        <v>6994</v>
      </c>
      <c r="D14" s="28">
        <v>4671</v>
      </c>
      <c r="E14" s="28">
        <v>5145</v>
      </c>
      <c r="F14" s="28">
        <v>7942</v>
      </c>
      <c r="G14" s="28">
        <v>6636</v>
      </c>
      <c r="H14" s="28">
        <v>4901</v>
      </c>
      <c r="I14" s="28">
        <v>36289</v>
      </c>
      <c r="J14" s="28">
        <v>326918</v>
      </c>
      <c r="K14" s="28">
        <v>3366611</v>
      </c>
      <c r="L14" s="28">
        <v>3544492</v>
      </c>
      <c r="M14" s="28">
        <v>3841898</v>
      </c>
    </row>
    <row r="15" spans="2:13" ht="14" x14ac:dyDescent="0.3">
      <c r="B15" s="116" t="s">
        <v>20</v>
      </c>
      <c r="C15" s="27">
        <v>7694</v>
      </c>
      <c r="D15" s="27">
        <v>3595</v>
      </c>
      <c r="E15" s="27">
        <v>3771</v>
      </c>
      <c r="F15" s="27">
        <v>8892</v>
      </c>
      <c r="G15" s="27">
        <v>4767</v>
      </c>
      <c r="H15" s="27">
        <v>3921</v>
      </c>
      <c r="I15" s="27">
        <v>32640</v>
      </c>
      <c r="J15" s="27">
        <v>339816</v>
      </c>
      <c r="K15" s="27">
        <v>3493345</v>
      </c>
      <c r="L15" s="27">
        <v>3683616</v>
      </c>
      <c r="M15" s="27">
        <v>4037373</v>
      </c>
    </row>
    <row r="16" spans="2:13" ht="14" x14ac:dyDescent="0.3">
      <c r="B16" s="115" t="s">
        <v>21</v>
      </c>
      <c r="C16" s="28">
        <v>7960</v>
      </c>
      <c r="D16" s="28">
        <v>3743</v>
      </c>
      <c r="E16" s="28">
        <v>4452</v>
      </c>
      <c r="F16" s="28">
        <v>8973</v>
      </c>
      <c r="G16" s="28">
        <v>5942</v>
      </c>
      <c r="H16" s="28">
        <v>5452</v>
      </c>
      <c r="I16" s="28">
        <v>36522</v>
      </c>
      <c r="J16" s="28">
        <v>333166</v>
      </c>
      <c r="K16" s="28">
        <v>3831364</v>
      </c>
      <c r="L16" s="28">
        <v>4022737</v>
      </c>
      <c r="M16" s="28">
        <v>4370231</v>
      </c>
    </row>
    <row r="17" spans="2:13" ht="14" x14ac:dyDescent="0.3">
      <c r="B17" s="112" t="s">
        <v>22</v>
      </c>
      <c r="C17" s="27">
        <v>8462</v>
      </c>
      <c r="D17" s="27">
        <v>4477</v>
      </c>
      <c r="E17" s="27">
        <v>4945</v>
      </c>
      <c r="F17" s="27">
        <v>10031</v>
      </c>
      <c r="G17" s="27">
        <v>7107</v>
      </c>
      <c r="H17" s="27">
        <v>6612</v>
      </c>
      <c r="I17" s="27">
        <v>41634</v>
      </c>
      <c r="J17" s="27">
        <v>364756</v>
      </c>
      <c r="K17" s="27">
        <v>4076790</v>
      </c>
      <c r="L17" s="27">
        <v>4279606</v>
      </c>
      <c r="M17" s="27">
        <v>4643672</v>
      </c>
    </row>
    <row r="18" spans="2:13" ht="14" x14ac:dyDescent="0.3">
      <c r="B18" s="115" t="s">
        <v>23</v>
      </c>
      <c r="C18" s="28">
        <v>8296</v>
      </c>
      <c r="D18" s="28">
        <v>4917</v>
      </c>
      <c r="E18" s="28">
        <v>5054</v>
      </c>
      <c r="F18" s="28">
        <v>9906</v>
      </c>
      <c r="G18" s="28">
        <v>7371</v>
      </c>
      <c r="H18" s="28">
        <v>6667</v>
      </c>
      <c r="I18" s="28">
        <v>42211</v>
      </c>
      <c r="J18" s="28">
        <v>366394</v>
      </c>
      <c r="K18" s="28">
        <v>4008960</v>
      </c>
      <c r="L18" s="28">
        <v>4209237</v>
      </c>
      <c r="M18" s="28">
        <v>4568885</v>
      </c>
    </row>
    <row r="19" spans="2:13" ht="14" x14ac:dyDescent="0.3">
      <c r="B19" s="112" t="s">
        <v>24</v>
      </c>
      <c r="C19" s="27">
        <v>8235</v>
      </c>
      <c r="D19" s="27">
        <v>5423</v>
      </c>
      <c r="E19" s="27">
        <v>4854</v>
      </c>
      <c r="F19" s="27">
        <v>9293</v>
      </c>
      <c r="G19" s="27">
        <v>7815</v>
      </c>
      <c r="H19" s="27">
        <v>6500</v>
      </c>
      <c r="I19" s="27">
        <v>42120</v>
      </c>
      <c r="J19" s="27">
        <v>355060</v>
      </c>
      <c r="K19" s="27">
        <v>3825678</v>
      </c>
      <c r="L19" s="27">
        <v>4015211</v>
      </c>
      <c r="M19" s="27">
        <v>4364707</v>
      </c>
    </row>
    <row r="20" spans="2:13" ht="14" x14ac:dyDescent="0.3">
      <c r="B20" s="115" t="s">
        <v>25</v>
      </c>
      <c r="C20" s="28">
        <v>7208</v>
      </c>
      <c r="D20" s="28">
        <v>5300</v>
      </c>
      <c r="E20" s="28">
        <v>4631</v>
      </c>
      <c r="F20" s="28">
        <v>7954</v>
      </c>
      <c r="G20" s="28">
        <v>7591</v>
      </c>
      <c r="H20" s="28">
        <v>5749</v>
      </c>
      <c r="I20" s="28">
        <v>38433</v>
      </c>
      <c r="J20" s="28">
        <v>328581</v>
      </c>
      <c r="K20" s="28">
        <v>3462659</v>
      </c>
      <c r="L20" s="28">
        <v>3635909</v>
      </c>
      <c r="M20" s="28">
        <v>3956833</v>
      </c>
    </row>
    <row r="21" spans="2:13" ht="14" x14ac:dyDescent="0.3">
      <c r="B21" s="112" t="s">
        <v>26</v>
      </c>
      <c r="C21" s="27">
        <v>7609</v>
      </c>
      <c r="D21" s="27">
        <v>6605</v>
      </c>
      <c r="E21" s="27">
        <v>6243</v>
      </c>
      <c r="F21" s="27">
        <v>8728</v>
      </c>
      <c r="G21" s="27">
        <v>9260</v>
      </c>
      <c r="H21" s="27">
        <v>6502</v>
      </c>
      <c r="I21" s="27">
        <v>44947</v>
      </c>
      <c r="J21" s="27">
        <v>386093</v>
      </c>
      <c r="K21" s="27">
        <v>3829752</v>
      </c>
      <c r="L21" s="27">
        <v>4039821</v>
      </c>
      <c r="M21" s="27">
        <v>4417797</v>
      </c>
    </row>
    <row r="22" spans="2:13" ht="14" x14ac:dyDescent="0.3">
      <c r="B22" s="115" t="s">
        <v>27</v>
      </c>
      <c r="C22" s="28">
        <v>8171</v>
      </c>
      <c r="D22" s="28">
        <v>7487</v>
      </c>
      <c r="E22" s="28">
        <v>7249</v>
      </c>
      <c r="F22" s="28">
        <v>9066</v>
      </c>
      <c r="G22" s="28">
        <v>9606</v>
      </c>
      <c r="H22" s="28">
        <v>7164</v>
      </c>
      <c r="I22" s="28">
        <v>48743</v>
      </c>
      <c r="J22" s="28">
        <v>413753</v>
      </c>
      <c r="K22" s="28">
        <v>3882067</v>
      </c>
      <c r="L22" s="28">
        <v>4106332</v>
      </c>
      <c r="M22" s="28">
        <v>4514003</v>
      </c>
    </row>
    <row r="23" spans="2:13" ht="14" x14ac:dyDescent="0.3">
      <c r="B23" s="112" t="s">
        <v>28</v>
      </c>
      <c r="C23" s="27">
        <v>7206</v>
      </c>
      <c r="D23" s="27">
        <v>7108</v>
      </c>
      <c r="E23" s="27">
        <v>6865</v>
      </c>
      <c r="F23" s="27">
        <v>8110</v>
      </c>
      <c r="G23" s="27">
        <v>9122</v>
      </c>
      <c r="H23" s="27">
        <v>6450</v>
      </c>
      <c r="I23" s="27">
        <v>44861</v>
      </c>
      <c r="J23" s="27">
        <v>387202</v>
      </c>
      <c r="K23" s="27">
        <v>3487607</v>
      </c>
      <c r="L23" s="27">
        <v>3699708</v>
      </c>
      <c r="M23" s="27">
        <v>4081504</v>
      </c>
    </row>
    <row r="24" spans="2:13" ht="14" x14ac:dyDescent="0.3">
      <c r="B24" s="115" t="s">
        <v>29</v>
      </c>
      <c r="C24" s="28">
        <v>5751</v>
      </c>
      <c r="D24" s="28">
        <v>6116</v>
      </c>
      <c r="E24" s="28">
        <v>5857</v>
      </c>
      <c r="F24" s="28">
        <v>6343</v>
      </c>
      <c r="G24" s="28">
        <v>7690</v>
      </c>
      <c r="H24" s="28">
        <v>5568</v>
      </c>
      <c r="I24" s="28">
        <v>37325</v>
      </c>
      <c r="J24" s="28">
        <v>335645</v>
      </c>
      <c r="K24" s="28">
        <v>2894521</v>
      </c>
      <c r="L24" s="28">
        <v>3077406</v>
      </c>
      <c r="M24" s="28">
        <v>3403390</v>
      </c>
    </row>
    <row r="25" spans="2:13" ht="14" x14ac:dyDescent="0.3">
      <c r="B25" s="112" t="s">
        <v>30</v>
      </c>
      <c r="C25" s="27">
        <v>5445</v>
      </c>
      <c r="D25" s="27">
        <v>5961</v>
      </c>
      <c r="E25" s="27">
        <v>5714</v>
      </c>
      <c r="F25" s="27">
        <v>5428</v>
      </c>
      <c r="G25" s="27">
        <v>7252</v>
      </c>
      <c r="H25" s="27">
        <v>5278</v>
      </c>
      <c r="I25" s="27">
        <v>35078</v>
      </c>
      <c r="J25" s="27">
        <v>316323</v>
      </c>
      <c r="K25" s="27">
        <v>2597752</v>
      </c>
      <c r="L25" s="27">
        <v>2767080</v>
      </c>
      <c r="M25" s="27">
        <v>3045877</v>
      </c>
    </row>
    <row r="26" spans="2:13" ht="14" x14ac:dyDescent="0.3">
      <c r="B26" s="117" t="s">
        <v>31</v>
      </c>
      <c r="C26" s="40">
        <v>5227</v>
      </c>
      <c r="D26" s="40">
        <v>5679</v>
      </c>
      <c r="E26" s="40">
        <v>5170</v>
      </c>
      <c r="F26" s="40">
        <v>4933</v>
      </c>
      <c r="G26" s="40">
        <v>6552</v>
      </c>
      <c r="H26" s="40">
        <v>5048</v>
      </c>
      <c r="I26" s="40">
        <v>32609</v>
      </c>
      <c r="J26" s="40">
        <v>302011</v>
      </c>
      <c r="K26" s="40">
        <v>2391989</v>
      </c>
      <c r="L26" s="40">
        <v>2543556</v>
      </c>
      <c r="M26" s="40">
        <v>2777578</v>
      </c>
    </row>
    <row r="27" spans="2:13" ht="14" x14ac:dyDescent="0.3">
      <c r="B27" s="112" t="s">
        <v>32</v>
      </c>
      <c r="C27" s="27">
        <v>3511</v>
      </c>
      <c r="D27" s="27">
        <v>3624</v>
      </c>
      <c r="E27" s="27">
        <v>3163</v>
      </c>
      <c r="F27" s="27">
        <v>3240</v>
      </c>
      <c r="G27" s="27">
        <v>4051</v>
      </c>
      <c r="H27" s="27">
        <v>3201</v>
      </c>
      <c r="I27" s="27">
        <v>20790</v>
      </c>
      <c r="J27" s="27">
        <v>185287</v>
      </c>
      <c r="K27" s="27">
        <v>1478948</v>
      </c>
      <c r="L27" s="27">
        <v>1572606</v>
      </c>
      <c r="M27" s="27">
        <v>1718753</v>
      </c>
    </row>
    <row r="28" spans="2:13" ht="14" x14ac:dyDescent="0.3">
      <c r="B28" s="117" t="s">
        <v>33</v>
      </c>
      <c r="C28" s="40">
        <v>2310</v>
      </c>
      <c r="D28" s="40">
        <v>2123</v>
      </c>
      <c r="E28" s="40">
        <v>1762</v>
      </c>
      <c r="F28" s="40">
        <v>1995</v>
      </c>
      <c r="G28" s="40">
        <v>2520</v>
      </c>
      <c r="H28" s="40">
        <v>1879</v>
      </c>
      <c r="I28" s="40">
        <v>12589</v>
      </c>
      <c r="J28" s="40">
        <v>115098</v>
      </c>
      <c r="K28" s="40">
        <v>926524</v>
      </c>
      <c r="L28" s="40">
        <v>982191</v>
      </c>
      <c r="M28" s="40">
        <v>1069514</v>
      </c>
    </row>
    <row r="29" spans="2:13" ht="14.5" thickBot="1" x14ac:dyDescent="0.35">
      <c r="B29" s="118" t="s">
        <v>34</v>
      </c>
      <c r="C29" s="41">
        <v>1470</v>
      </c>
      <c r="D29" s="41">
        <v>1270</v>
      </c>
      <c r="E29" s="41">
        <v>969</v>
      </c>
      <c r="F29" s="41">
        <v>1119</v>
      </c>
      <c r="G29" s="41">
        <v>1399</v>
      </c>
      <c r="H29" s="41">
        <v>1062</v>
      </c>
      <c r="I29" s="41">
        <v>7289</v>
      </c>
      <c r="J29" s="41">
        <v>68195</v>
      </c>
      <c r="K29" s="41">
        <v>521573</v>
      </c>
      <c r="L29" s="41">
        <v>552082</v>
      </c>
      <c r="M29" s="41">
        <v>597640</v>
      </c>
    </row>
    <row r="30" spans="2:13" ht="14" x14ac:dyDescent="0.3">
      <c r="B30" s="33"/>
      <c r="C30" s="28"/>
      <c r="D30" s="28"/>
      <c r="E30" s="28"/>
      <c r="F30" s="28"/>
      <c r="G30" s="28"/>
      <c r="H30" s="28"/>
      <c r="I30" s="28"/>
      <c r="J30" s="28"/>
      <c r="K30" s="28"/>
      <c r="L30" s="28"/>
    </row>
    <row r="31" spans="2:13" ht="14" x14ac:dyDescent="0.3">
      <c r="I31" s="33"/>
      <c r="J31" s="33"/>
      <c r="K31" s="33"/>
      <c r="L31" s="33"/>
    </row>
    <row r="32" spans="2:13" ht="15.5" x14ac:dyDescent="0.35">
      <c r="B32" s="36" t="s">
        <v>13</v>
      </c>
      <c r="C32" s="33"/>
      <c r="D32" s="33"/>
      <c r="E32" s="33"/>
      <c r="F32" s="33"/>
      <c r="G32" s="33"/>
      <c r="H32" s="33"/>
      <c r="I32" s="33"/>
      <c r="J32" s="33"/>
      <c r="K32" s="33"/>
      <c r="L32" s="33"/>
    </row>
    <row r="33" spans="2:13" ht="13" thickBot="1" x14ac:dyDescent="0.3"/>
    <row r="34" spans="2:13" ht="14" x14ac:dyDescent="0.3">
      <c r="B34" s="37"/>
      <c r="C34" s="92" t="s">
        <v>1</v>
      </c>
      <c r="D34" s="92" t="s">
        <v>2</v>
      </c>
      <c r="E34" s="92" t="s">
        <v>3</v>
      </c>
      <c r="F34" s="92" t="s">
        <v>4</v>
      </c>
      <c r="G34" s="92" t="s">
        <v>5</v>
      </c>
      <c r="H34" s="92" t="s">
        <v>6</v>
      </c>
      <c r="I34" s="92" t="s">
        <v>0</v>
      </c>
      <c r="J34" s="92" t="s">
        <v>10</v>
      </c>
      <c r="K34" s="92" t="s">
        <v>48</v>
      </c>
      <c r="L34" s="92" t="s">
        <v>11</v>
      </c>
      <c r="M34" s="92" t="s">
        <v>130</v>
      </c>
    </row>
    <row r="35" spans="2:13" ht="14" x14ac:dyDescent="0.3">
      <c r="B35" s="38" t="s">
        <v>15</v>
      </c>
      <c r="C35" s="39">
        <v>59144</v>
      </c>
      <c r="D35" s="39">
        <v>44070</v>
      </c>
      <c r="E35" s="39">
        <v>43679</v>
      </c>
      <c r="F35" s="39">
        <v>67366</v>
      </c>
      <c r="G35" s="39">
        <v>60621</v>
      </c>
      <c r="H35" s="39">
        <v>48050</v>
      </c>
      <c r="I35" s="39">
        <v>322930</v>
      </c>
      <c r="J35" s="39">
        <v>2851204</v>
      </c>
      <c r="K35" s="39">
        <v>28399580</v>
      </c>
      <c r="L35" s="39">
        <v>29949354</v>
      </c>
      <c r="M35" s="39">
        <v>32625277</v>
      </c>
    </row>
    <row r="36" spans="2:13" ht="14" x14ac:dyDescent="0.3">
      <c r="B36" s="112" t="s">
        <v>16</v>
      </c>
      <c r="C36" s="27">
        <v>2862</v>
      </c>
      <c r="D36" s="27">
        <v>2013</v>
      </c>
      <c r="E36" s="27">
        <v>2073</v>
      </c>
      <c r="F36" s="27">
        <v>3751</v>
      </c>
      <c r="G36" s="27">
        <v>2972</v>
      </c>
      <c r="H36" s="27">
        <v>2697</v>
      </c>
      <c r="I36" s="27">
        <v>16368</v>
      </c>
      <c r="J36" s="27">
        <v>137812</v>
      </c>
      <c r="K36" s="27">
        <v>1570851</v>
      </c>
      <c r="L36" s="27">
        <v>1648117</v>
      </c>
      <c r="M36" s="27">
        <v>1775446</v>
      </c>
    </row>
    <row r="37" spans="2:13" ht="14" x14ac:dyDescent="0.3">
      <c r="B37" s="113" t="s">
        <v>17</v>
      </c>
      <c r="C37" s="28">
        <v>3330</v>
      </c>
      <c r="D37" s="28">
        <v>2331</v>
      </c>
      <c r="E37" s="28">
        <v>2170</v>
      </c>
      <c r="F37" s="28">
        <v>4219</v>
      </c>
      <c r="G37" s="28">
        <v>3319</v>
      </c>
      <c r="H37" s="28">
        <v>3118</v>
      </c>
      <c r="I37" s="28">
        <v>18487</v>
      </c>
      <c r="J37" s="28">
        <v>156863</v>
      </c>
      <c r="K37" s="28">
        <v>1707509</v>
      </c>
      <c r="L37" s="28">
        <v>1796143</v>
      </c>
      <c r="M37" s="28">
        <v>1940507</v>
      </c>
    </row>
    <row r="38" spans="2:13" ht="14" x14ac:dyDescent="0.3">
      <c r="B38" s="114" t="s">
        <v>18</v>
      </c>
      <c r="C38" s="27">
        <v>3500</v>
      </c>
      <c r="D38" s="27">
        <v>2536</v>
      </c>
      <c r="E38" s="27">
        <v>2458</v>
      </c>
      <c r="F38" s="27">
        <v>4353</v>
      </c>
      <c r="G38" s="27">
        <v>3811</v>
      </c>
      <c r="H38" s="27">
        <v>3138</v>
      </c>
      <c r="I38" s="27">
        <v>19796</v>
      </c>
      <c r="J38" s="27">
        <v>169881</v>
      </c>
      <c r="K38" s="27">
        <v>1799814</v>
      </c>
      <c r="L38" s="27">
        <v>1895253</v>
      </c>
      <c r="M38" s="27">
        <v>2051393</v>
      </c>
    </row>
    <row r="39" spans="2:13" ht="14" x14ac:dyDescent="0.3">
      <c r="B39" s="115" t="s">
        <v>19</v>
      </c>
      <c r="C39" s="28">
        <v>3313</v>
      </c>
      <c r="D39" s="28">
        <v>2262</v>
      </c>
      <c r="E39" s="28">
        <v>2486</v>
      </c>
      <c r="F39" s="28">
        <v>4111</v>
      </c>
      <c r="G39" s="28">
        <v>3436</v>
      </c>
      <c r="H39" s="28">
        <v>2497</v>
      </c>
      <c r="I39" s="28">
        <v>18105</v>
      </c>
      <c r="J39" s="28">
        <v>166722</v>
      </c>
      <c r="K39" s="28">
        <v>1728502</v>
      </c>
      <c r="L39" s="28">
        <v>1820258</v>
      </c>
      <c r="M39" s="28">
        <v>1972035</v>
      </c>
    </row>
    <row r="40" spans="2:13" ht="14" x14ac:dyDescent="0.3">
      <c r="B40" s="116" t="s">
        <v>20</v>
      </c>
      <c r="C40" s="27">
        <v>3945</v>
      </c>
      <c r="D40" s="27">
        <v>1950</v>
      </c>
      <c r="E40" s="27">
        <v>2069</v>
      </c>
      <c r="F40" s="27">
        <v>4505</v>
      </c>
      <c r="G40" s="27">
        <v>2542</v>
      </c>
      <c r="H40" s="27">
        <v>1947</v>
      </c>
      <c r="I40" s="27">
        <v>16958</v>
      </c>
      <c r="J40" s="27">
        <v>174633</v>
      </c>
      <c r="K40" s="27">
        <v>1768605</v>
      </c>
      <c r="L40" s="27">
        <v>1867154</v>
      </c>
      <c r="M40" s="27">
        <v>2041202</v>
      </c>
    </row>
    <row r="41" spans="2:13" ht="14" x14ac:dyDescent="0.3">
      <c r="B41" s="115" t="s">
        <v>21</v>
      </c>
      <c r="C41" s="28">
        <v>4176</v>
      </c>
      <c r="D41" s="28">
        <v>1886</v>
      </c>
      <c r="E41" s="28">
        <v>2265</v>
      </c>
      <c r="F41" s="28">
        <v>4378</v>
      </c>
      <c r="G41" s="28">
        <v>2919</v>
      </c>
      <c r="H41" s="28">
        <v>2569</v>
      </c>
      <c r="I41" s="28">
        <v>18193</v>
      </c>
      <c r="J41" s="28">
        <v>166793</v>
      </c>
      <c r="K41" s="28">
        <v>1889709</v>
      </c>
      <c r="L41" s="28">
        <v>1984655</v>
      </c>
      <c r="M41" s="28">
        <v>2155429</v>
      </c>
    </row>
    <row r="42" spans="2:13" ht="14" x14ac:dyDescent="0.3">
      <c r="B42" s="112" t="s">
        <v>22</v>
      </c>
      <c r="C42" s="27">
        <v>4335</v>
      </c>
      <c r="D42" s="27">
        <v>2115</v>
      </c>
      <c r="E42" s="27">
        <v>2413</v>
      </c>
      <c r="F42" s="27">
        <v>4902</v>
      </c>
      <c r="G42" s="27">
        <v>3447</v>
      </c>
      <c r="H42" s="27">
        <v>3122</v>
      </c>
      <c r="I42" s="27">
        <v>20334</v>
      </c>
      <c r="J42" s="27">
        <v>177753</v>
      </c>
      <c r="K42" s="27">
        <v>1977167</v>
      </c>
      <c r="L42" s="27">
        <v>2075519</v>
      </c>
      <c r="M42" s="27">
        <v>2252220</v>
      </c>
    </row>
    <row r="43" spans="2:13" ht="14" x14ac:dyDescent="0.3">
      <c r="B43" s="115" t="s">
        <v>23</v>
      </c>
      <c r="C43" s="28">
        <v>4000</v>
      </c>
      <c r="D43" s="28">
        <v>2300</v>
      </c>
      <c r="E43" s="28">
        <v>2521</v>
      </c>
      <c r="F43" s="28">
        <v>4883</v>
      </c>
      <c r="G43" s="28">
        <v>3456</v>
      </c>
      <c r="H43" s="28">
        <v>3089</v>
      </c>
      <c r="I43" s="28">
        <v>20249</v>
      </c>
      <c r="J43" s="28">
        <v>177938</v>
      </c>
      <c r="K43" s="28">
        <v>1933999</v>
      </c>
      <c r="L43" s="28">
        <v>2030921</v>
      </c>
      <c r="M43" s="28">
        <v>2205729</v>
      </c>
    </row>
    <row r="44" spans="2:13" ht="14" x14ac:dyDescent="0.3">
      <c r="B44" s="112" t="s">
        <v>24</v>
      </c>
      <c r="C44" s="27">
        <v>4106</v>
      </c>
      <c r="D44" s="27">
        <v>2596</v>
      </c>
      <c r="E44" s="27">
        <v>2289</v>
      </c>
      <c r="F44" s="27">
        <v>4666</v>
      </c>
      <c r="G44" s="27">
        <v>3808</v>
      </c>
      <c r="H44" s="27">
        <v>3184</v>
      </c>
      <c r="I44" s="27">
        <v>20649</v>
      </c>
      <c r="J44" s="27">
        <v>174130</v>
      </c>
      <c r="K44" s="27">
        <v>1861666</v>
      </c>
      <c r="L44" s="27">
        <v>1953742</v>
      </c>
      <c r="M44" s="27">
        <v>2123887</v>
      </c>
    </row>
    <row r="45" spans="2:13" ht="14" x14ac:dyDescent="0.3">
      <c r="B45" s="115" t="s">
        <v>25</v>
      </c>
      <c r="C45" s="28">
        <v>3555</v>
      </c>
      <c r="D45" s="28">
        <v>2527</v>
      </c>
      <c r="E45" s="28">
        <v>2246</v>
      </c>
      <c r="F45" s="28">
        <v>4054</v>
      </c>
      <c r="G45" s="28">
        <v>3622</v>
      </c>
      <c r="H45" s="28">
        <v>2780</v>
      </c>
      <c r="I45" s="28">
        <v>18784</v>
      </c>
      <c r="J45" s="28">
        <v>160430</v>
      </c>
      <c r="K45" s="28">
        <v>1703205</v>
      </c>
      <c r="L45" s="28">
        <v>1787936</v>
      </c>
      <c r="M45" s="28">
        <v>1943813</v>
      </c>
    </row>
    <row r="46" spans="2:13" ht="14" x14ac:dyDescent="0.3">
      <c r="B46" s="112" t="s">
        <v>26</v>
      </c>
      <c r="C46" s="27">
        <v>3774</v>
      </c>
      <c r="D46" s="27">
        <v>3120</v>
      </c>
      <c r="E46" s="27">
        <v>3015</v>
      </c>
      <c r="F46" s="27">
        <v>4365</v>
      </c>
      <c r="G46" s="27">
        <v>4506</v>
      </c>
      <c r="H46" s="27">
        <v>3185</v>
      </c>
      <c r="I46" s="27">
        <v>21965</v>
      </c>
      <c r="J46" s="27">
        <v>188617</v>
      </c>
      <c r="K46" s="27">
        <v>1883420</v>
      </c>
      <c r="L46" s="27">
        <v>1985271</v>
      </c>
      <c r="M46" s="27">
        <v>2167560</v>
      </c>
    </row>
    <row r="47" spans="2:13" ht="14" x14ac:dyDescent="0.3">
      <c r="B47" s="115" t="s">
        <v>27</v>
      </c>
      <c r="C47" s="28">
        <v>4041</v>
      </c>
      <c r="D47" s="28">
        <v>3610</v>
      </c>
      <c r="E47" s="28">
        <v>3560</v>
      </c>
      <c r="F47" s="28">
        <v>4454</v>
      </c>
      <c r="G47" s="28">
        <v>4681</v>
      </c>
      <c r="H47" s="28">
        <v>3515</v>
      </c>
      <c r="I47" s="28">
        <v>23861</v>
      </c>
      <c r="J47" s="28">
        <v>201520</v>
      </c>
      <c r="K47" s="28">
        <v>1904182</v>
      </c>
      <c r="L47" s="28">
        <v>2013105</v>
      </c>
      <c r="M47" s="28">
        <v>2210538</v>
      </c>
    </row>
    <row r="48" spans="2:13" ht="14" x14ac:dyDescent="0.3">
      <c r="B48" s="112" t="s">
        <v>28</v>
      </c>
      <c r="C48" s="27">
        <v>3561</v>
      </c>
      <c r="D48" s="27">
        <v>3374</v>
      </c>
      <c r="E48" s="27">
        <v>3406</v>
      </c>
      <c r="F48" s="27">
        <v>4119</v>
      </c>
      <c r="G48" s="27">
        <v>4461</v>
      </c>
      <c r="H48" s="27">
        <v>3088</v>
      </c>
      <c r="I48" s="27">
        <v>22009</v>
      </c>
      <c r="J48" s="27">
        <v>189288</v>
      </c>
      <c r="K48" s="27">
        <v>1709711</v>
      </c>
      <c r="L48" s="27">
        <v>1813254</v>
      </c>
      <c r="M48" s="27">
        <v>1998466</v>
      </c>
    </row>
    <row r="49" spans="2:13" ht="14" x14ac:dyDescent="0.3">
      <c r="B49" s="115" t="s">
        <v>29</v>
      </c>
      <c r="C49" s="28">
        <v>2761</v>
      </c>
      <c r="D49" s="28">
        <v>2971</v>
      </c>
      <c r="E49" s="28">
        <v>2866</v>
      </c>
      <c r="F49" s="28">
        <v>3135</v>
      </c>
      <c r="G49" s="28">
        <v>3773</v>
      </c>
      <c r="H49" s="28">
        <v>2692</v>
      </c>
      <c r="I49" s="28">
        <v>18198</v>
      </c>
      <c r="J49" s="28">
        <v>161844</v>
      </c>
      <c r="K49" s="28">
        <v>1405379</v>
      </c>
      <c r="L49" s="28">
        <v>1494107</v>
      </c>
      <c r="M49" s="28">
        <v>1651100</v>
      </c>
    </row>
    <row r="50" spans="2:13" ht="14" x14ac:dyDescent="0.3">
      <c r="B50" s="112" t="s">
        <v>30</v>
      </c>
      <c r="C50" s="27">
        <v>2598</v>
      </c>
      <c r="D50" s="27">
        <v>2838</v>
      </c>
      <c r="E50" s="27">
        <v>2737</v>
      </c>
      <c r="F50" s="27">
        <v>2565</v>
      </c>
      <c r="G50" s="27">
        <v>3407</v>
      </c>
      <c r="H50" s="27">
        <v>2464</v>
      </c>
      <c r="I50" s="27">
        <v>16609</v>
      </c>
      <c r="J50" s="27">
        <v>150358</v>
      </c>
      <c r="K50" s="27">
        <v>1235522</v>
      </c>
      <c r="L50" s="27">
        <v>1317223</v>
      </c>
      <c r="M50" s="27">
        <v>1449864</v>
      </c>
    </row>
    <row r="51" spans="2:13" ht="14" x14ac:dyDescent="0.3">
      <c r="B51" s="117" t="s">
        <v>31</v>
      </c>
      <c r="C51" s="40">
        <v>2367</v>
      </c>
      <c r="D51" s="40">
        <v>2630</v>
      </c>
      <c r="E51" s="40">
        <v>2494</v>
      </c>
      <c r="F51" s="40">
        <v>2251</v>
      </c>
      <c r="G51" s="40">
        <v>3068</v>
      </c>
      <c r="H51" s="40">
        <v>2354</v>
      </c>
      <c r="I51" s="40">
        <v>15164</v>
      </c>
      <c r="J51" s="40">
        <v>141926</v>
      </c>
      <c r="K51" s="40">
        <v>1114098</v>
      </c>
      <c r="L51" s="40">
        <v>1185727</v>
      </c>
      <c r="M51" s="40">
        <v>1293585</v>
      </c>
    </row>
    <row r="52" spans="2:13" ht="14" x14ac:dyDescent="0.3">
      <c r="B52" s="112" t="s">
        <v>32</v>
      </c>
      <c r="C52" s="27">
        <v>1517</v>
      </c>
      <c r="D52" s="27">
        <v>1662</v>
      </c>
      <c r="E52" s="27">
        <v>1531</v>
      </c>
      <c r="F52" s="27">
        <v>1473</v>
      </c>
      <c r="G52" s="27">
        <v>1863</v>
      </c>
      <c r="H52" s="27">
        <v>1457</v>
      </c>
      <c r="I52" s="27">
        <v>9503</v>
      </c>
      <c r="J52" s="27">
        <v>83588</v>
      </c>
      <c r="K52" s="27">
        <v>654277</v>
      </c>
      <c r="L52" s="27">
        <v>696215</v>
      </c>
      <c r="M52" s="27">
        <v>758211</v>
      </c>
    </row>
    <row r="53" spans="2:13" ht="14" x14ac:dyDescent="0.3">
      <c r="B53" s="117" t="s">
        <v>33</v>
      </c>
      <c r="C53" s="40">
        <v>957</v>
      </c>
      <c r="D53" s="40">
        <v>908</v>
      </c>
      <c r="E53" s="40">
        <v>748</v>
      </c>
      <c r="F53" s="40">
        <v>829</v>
      </c>
      <c r="G53" s="40">
        <v>1059</v>
      </c>
      <c r="H53" s="40">
        <v>798</v>
      </c>
      <c r="I53" s="40">
        <v>5299</v>
      </c>
      <c r="J53" s="40">
        <v>48039</v>
      </c>
      <c r="K53" s="40">
        <v>378458</v>
      </c>
      <c r="L53" s="40">
        <v>401168</v>
      </c>
      <c r="M53" s="40">
        <v>435166</v>
      </c>
    </row>
    <row r="54" spans="2:13" ht="14.5" thickBot="1" x14ac:dyDescent="0.35">
      <c r="B54" s="118" t="s">
        <v>34</v>
      </c>
      <c r="C54" s="42">
        <v>446</v>
      </c>
      <c r="D54" s="42">
        <v>441</v>
      </c>
      <c r="E54" s="42">
        <v>332</v>
      </c>
      <c r="F54" s="42">
        <v>353</v>
      </c>
      <c r="G54" s="42">
        <v>471</v>
      </c>
      <c r="H54" s="42">
        <v>356</v>
      </c>
      <c r="I54" s="41">
        <v>2399</v>
      </c>
      <c r="J54" s="41">
        <v>23069</v>
      </c>
      <c r="K54" s="41">
        <v>173506</v>
      </c>
      <c r="L54" s="41">
        <v>183586</v>
      </c>
      <c r="M54" s="41">
        <v>199126</v>
      </c>
    </row>
    <row r="55" spans="2:13" ht="14" x14ac:dyDescent="0.3">
      <c r="B55" s="33"/>
      <c r="C55" s="28"/>
      <c r="D55" s="28"/>
      <c r="E55" s="28"/>
      <c r="F55" s="28"/>
      <c r="G55" s="28"/>
      <c r="H55" s="28"/>
      <c r="I55" s="28"/>
      <c r="J55" s="28"/>
      <c r="K55" s="28"/>
      <c r="L55" s="28"/>
    </row>
    <row r="56" spans="2:13" ht="14" x14ac:dyDescent="0.3">
      <c r="D56" s="33"/>
      <c r="G56" s="43"/>
      <c r="I56" s="33"/>
      <c r="J56" s="33"/>
      <c r="K56" s="33"/>
      <c r="L56" s="33"/>
    </row>
    <row r="57" spans="2:13" ht="15.5" x14ac:dyDescent="0.35">
      <c r="B57" s="36" t="s">
        <v>14</v>
      </c>
      <c r="C57" s="33"/>
      <c r="E57" s="33"/>
      <c r="F57" s="33"/>
      <c r="G57" s="33"/>
      <c r="H57" s="33"/>
      <c r="I57" s="33"/>
      <c r="J57" s="33"/>
      <c r="K57" s="33"/>
      <c r="L57" s="33"/>
    </row>
    <row r="58" spans="2:13" ht="14.5" thickBot="1" x14ac:dyDescent="0.35">
      <c r="B58" s="33"/>
      <c r="C58" s="33"/>
      <c r="D58" s="33"/>
      <c r="E58" s="33"/>
      <c r="F58" s="33"/>
      <c r="G58" s="33"/>
      <c r="H58" s="33"/>
      <c r="I58" s="33"/>
      <c r="J58" s="33"/>
      <c r="K58" s="33"/>
      <c r="L58" s="33"/>
    </row>
    <row r="59" spans="2:13" ht="14" x14ac:dyDescent="0.3">
      <c r="B59" s="37"/>
      <c r="C59" s="92" t="s">
        <v>1</v>
      </c>
      <c r="D59" s="92" t="s">
        <v>2</v>
      </c>
      <c r="E59" s="92" t="s">
        <v>3</v>
      </c>
      <c r="F59" s="92" t="s">
        <v>4</v>
      </c>
      <c r="G59" s="92" t="s">
        <v>5</v>
      </c>
      <c r="H59" s="92" t="s">
        <v>6</v>
      </c>
      <c r="I59" s="92" t="s">
        <v>0</v>
      </c>
      <c r="J59" s="92" t="s">
        <v>10</v>
      </c>
      <c r="K59" s="92" t="s">
        <v>48</v>
      </c>
      <c r="L59" s="92" t="s">
        <v>11</v>
      </c>
      <c r="M59" s="92" t="s">
        <v>130</v>
      </c>
    </row>
    <row r="60" spans="2:13" ht="14" x14ac:dyDescent="0.3">
      <c r="B60" s="38" t="s">
        <v>15</v>
      </c>
      <c r="C60" s="39">
        <v>61615</v>
      </c>
      <c r="D60" s="39">
        <v>47616</v>
      </c>
      <c r="E60" s="39">
        <v>45397</v>
      </c>
      <c r="F60" s="39">
        <v>68716</v>
      </c>
      <c r="G60" s="39">
        <v>63778</v>
      </c>
      <c r="H60" s="39">
        <v>51354</v>
      </c>
      <c r="I60" s="39">
        <v>338476</v>
      </c>
      <c r="J60" s="39">
        <v>2980096</v>
      </c>
      <c r="K60" s="39">
        <v>29591211</v>
      </c>
      <c r="L60" s="39">
        <v>31206512</v>
      </c>
      <c r="M60" s="39">
        <v>34042389</v>
      </c>
    </row>
    <row r="61" spans="2:13" ht="14" x14ac:dyDescent="0.3">
      <c r="B61" s="112" t="s">
        <v>16</v>
      </c>
      <c r="C61" s="27">
        <v>2827</v>
      </c>
      <c r="D61" s="27">
        <v>1987</v>
      </c>
      <c r="E61" s="27">
        <v>1958</v>
      </c>
      <c r="F61" s="27">
        <v>3557</v>
      </c>
      <c r="G61" s="27">
        <v>2735</v>
      </c>
      <c r="H61" s="27">
        <v>2607</v>
      </c>
      <c r="I61" s="27">
        <v>15671</v>
      </c>
      <c r="J61" s="27">
        <v>130698</v>
      </c>
      <c r="K61" s="27">
        <v>1494889</v>
      </c>
      <c r="L61" s="27">
        <v>1567750</v>
      </c>
      <c r="M61" s="27">
        <v>1688180</v>
      </c>
    </row>
    <row r="62" spans="2:13" ht="14" x14ac:dyDescent="0.3">
      <c r="B62" s="113" t="s">
        <v>17</v>
      </c>
      <c r="C62" s="28">
        <v>3105</v>
      </c>
      <c r="D62" s="28">
        <v>2251</v>
      </c>
      <c r="E62" s="28">
        <v>2199</v>
      </c>
      <c r="F62" s="28">
        <v>3997</v>
      </c>
      <c r="G62" s="28">
        <v>3278</v>
      </c>
      <c r="H62" s="28">
        <v>2965</v>
      </c>
      <c r="I62" s="28">
        <v>17795</v>
      </c>
      <c r="J62" s="28">
        <v>149758</v>
      </c>
      <c r="K62" s="28">
        <v>1627608</v>
      </c>
      <c r="L62" s="28">
        <v>1712132</v>
      </c>
      <c r="M62" s="28">
        <v>1848543</v>
      </c>
    </row>
    <row r="63" spans="2:13" ht="14" x14ac:dyDescent="0.3">
      <c r="B63" s="114" t="s">
        <v>18</v>
      </c>
      <c r="C63" s="27">
        <v>3586</v>
      </c>
      <c r="D63" s="27">
        <v>2469</v>
      </c>
      <c r="E63" s="27">
        <v>2374</v>
      </c>
      <c r="F63" s="27">
        <v>4252</v>
      </c>
      <c r="G63" s="27">
        <v>3603</v>
      </c>
      <c r="H63" s="27">
        <v>2925</v>
      </c>
      <c r="I63" s="27">
        <v>19209</v>
      </c>
      <c r="J63" s="27">
        <v>161990</v>
      </c>
      <c r="K63" s="27">
        <v>1713980</v>
      </c>
      <c r="L63" s="27">
        <v>1804881</v>
      </c>
      <c r="M63" s="27">
        <v>1953942</v>
      </c>
    </row>
    <row r="64" spans="2:13" ht="14" x14ac:dyDescent="0.3">
      <c r="B64" s="115" t="s">
        <v>19</v>
      </c>
      <c r="C64" s="28">
        <v>3681</v>
      </c>
      <c r="D64" s="28">
        <v>2409</v>
      </c>
      <c r="E64" s="28">
        <v>2659</v>
      </c>
      <c r="F64" s="28">
        <v>3831</v>
      </c>
      <c r="G64" s="28">
        <v>3200</v>
      </c>
      <c r="H64" s="28">
        <v>2404</v>
      </c>
      <c r="I64" s="28">
        <v>18184</v>
      </c>
      <c r="J64" s="28">
        <v>160196</v>
      </c>
      <c r="K64" s="28">
        <v>1638109</v>
      </c>
      <c r="L64" s="28">
        <v>1724234</v>
      </c>
      <c r="M64" s="28">
        <v>1869863</v>
      </c>
    </row>
    <row r="65" spans="2:13" ht="14" x14ac:dyDescent="0.3">
      <c r="B65" s="116" t="s">
        <v>20</v>
      </c>
      <c r="C65" s="27">
        <v>3749</v>
      </c>
      <c r="D65" s="27">
        <v>1645</v>
      </c>
      <c r="E65" s="27">
        <v>1702</v>
      </c>
      <c r="F65" s="27">
        <v>4387</v>
      </c>
      <c r="G65" s="27">
        <v>2225</v>
      </c>
      <c r="H65" s="27">
        <v>1974</v>
      </c>
      <c r="I65" s="27">
        <v>15682</v>
      </c>
      <c r="J65" s="27">
        <v>165183</v>
      </c>
      <c r="K65" s="27">
        <v>1724740</v>
      </c>
      <c r="L65" s="27">
        <v>1816462</v>
      </c>
      <c r="M65" s="27">
        <v>1996171</v>
      </c>
    </row>
    <row r="66" spans="2:13" ht="14" x14ac:dyDescent="0.3">
      <c r="B66" s="115" t="s">
        <v>21</v>
      </c>
      <c r="C66" s="28">
        <v>3784</v>
      </c>
      <c r="D66" s="28">
        <v>1857</v>
      </c>
      <c r="E66" s="28">
        <v>2187</v>
      </c>
      <c r="F66" s="28">
        <v>4595</v>
      </c>
      <c r="G66" s="28">
        <v>3023</v>
      </c>
      <c r="H66" s="28">
        <v>2883</v>
      </c>
      <c r="I66" s="28">
        <v>18329</v>
      </c>
      <c r="J66" s="28">
        <v>166373</v>
      </c>
      <c r="K66" s="28">
        <v>1941655</v>
      </c>
      <c r="L66" s="28">
        <v>2038082</v>
      </c>
      <c r="M66" s="28">
        <v>2214802</v>
      </c>
    </row>
    <row r="67" spans="2:13" ht="14" x14ac:dyDescent="0.3">
      <c r="B67" s="112" t="s">
        <v>22</v>
      </c>
      <c r="C67" s="27">
        <v>4127</v>
      </c>
      <c r="D67" s="27">
        <v>2362</v>
      </c>
      <c r="E67" s="27">
        <v>2532</v>
      </c>
      <c r="F67" s="27">
        <v>5129</v>
      </c>
      <c r="G67" s="27">
        <v>3660</v>
      </c>
      <c r="H67" s="27">
        <v>3490</v>
      </c>
      <c r="I67" s="27">
        <v>21300</v>
      </c>
      <c r="J67" s="27">
        <v>187003</v>
      </c>
      <c r="K67" s="27">
        <v>2099623</v>
      </c>
      <c r="L67" s="27">
        <v>2204087</v>
      </c>
      <c r="M67" s="27">
        <v>2391452</v>
      </c>
    </row>
    <row r="68" spans="2:13" ht="14" x14ac:dyDescent="0.3">
      <c r="B68" s="115" t="s">
        <v>23</v>
      </c>
      <c r="C68" s="28">
        <v>4296</v>
      </c>
      <c r="D68" s="28">
        <v>2617</v>
      </c>
      <c r="E68" s="28">
        <v>2533</v>
      </c>
      <c r="F68" s="28">
        <v>5023</v>
      </c>
      <c r="G68" s="28">
        <v>3915</v>
      </c>
      <c r="H68" s="28">
        <v>3578</v>
      </c>
      <c r="I68" s="28">
        <v>21962</v>
      </c>
      <c r="J68" s="28">
        <v>188456</v>
      </c>
      <c r="K68" s="28">
        <v>2074961</v>
      </c>
      <c r="L68" s="28">
        <v>2178316</v>
      </c>
      <c r="M68" s="28">
        <v>2363156</v>
      </c>
    </row>
    <row r="69" spans="2:13" ht="14" x14ac:dyDescent="0.3">
      <c r="B69" s="112" t="s">
        <v>24</v>
      </c>
      <c r="C69" s="27">
        <v>4129</v>
      </c>
      <c r="D69" s="27">
        <v>2827</v>
      </c>
      <c r="E69" s="27">
        <v>2565</v>
      </c>
      <c r="F69" s="27">
        <v>4627</v>
      </c>
      <c r="G69" s="27">
        <v>4007</v>
      </c>
      <c r="H69" s="27">
        <v>3316</v>
      </c>
      <c r="I69" s="27">
        <v>21471</v>
      </c>
      <c r="J69" s="27">
        <v>180930</v>
      </c>
      <c r="K69" s="27">
        <v>1964012</v>
      </c>
      <c r="L69" s="27">
        <v>2061469</v>
      </c>
      <c r="M69" s="27">
        <v>2240820</v>
      </c>
    </row>
    <row r="70" spans="2:13" ht="14" x14ac:dyDescent="0.3">
      <c r="B70" s="115" t="s">
        <v>25</v>
      </c>
      <c r="C70" s="28">
        <v>3653</v>
      </c>
      <c r="D70" s="28">
        <v>2773</v>
      </c>
      <c r="E70" s="28">
        <v>2385</v>
      </c>
      <c r="F70" s="28">
        <v>3900</v>
      </c>
      <c r="G70" s="28">
        <v>3969</v>
      </c>
      <c r="H70" s="28">
        <v>2969</v>
      </c>
      <c r="I70" s="28">
        <v>19649</v>
      </c>
      <c r="J70" s="28">
        <v>168151</v>
      </c>
      <c r="K70" s="28">
        <v>1759454</v>
      </c>
      <c r="L70" s="28">
        <v>1847973</v>
      </c>
      <c r="M70" s="28">
        <v>2013020</v>
      </c>
    </row>
    <row r="71" spans="2:13" ht="14" x14ac:dyDescent="0.3">
      <c r="B71" s="112" t="s">
        <v>26</v>
      </c>
      <c r="C71" s="27">
        <v>3835</v>
      </c>
      <c r="D71" s="27">
        <v>3485</v>
      </c>
      <c r="E71" s="27">
        <v>3228</v>
      </c>
      <c r="F71" s="27">
        <v>4363</v>
      </c>
      <c r="G71" s="27">
        <v>4754</v>
      </c>
      <c r="H71" s="27">
        <v>3317</v>
      </c>
      <c r="I71" s="27">
        <v>22982</v>
      </c>
      <c r="J71" s="27">
        <v>197476</v>
      </c>
      <c r="K71" s="27">
        <v>1946332</v>
      </c>
      <c r="L71" s="27">
        <v>2054550</v>
      </c>
      <c r="M71" s="27">
        <v>2250237</v>
      </c>
    </row>
    <row r="72" spans="2:13" ht="14" x14ac:dyDescent="0.3">
      <c r="B72" s="115" t="s">
        <v>27</v>
      </c>
      <c r="C72" s="28">
        <v>4130</v>
      </c>
      <c r="D72" s="28">
        <v>3877</v>
      </c>
      <c r="E72" s="28">
        <v>3689</v>
      </c>
      <c r="F72" s="28">
        <v>4612</v>
      </c>
      <c r="G72" s="28">
        <v>4925</v>
      </c>
      <c r="H72" s="28">
        <v>3649</v>
      </c>
      <c r="I72" s="28">
        <v>24882</v>
      </c>
      <c r="J72" s="28">
        <v>212233</v>
      </c>
      <c r="K72" s="28">
        <v>1977885</v>
      </c>
      <c r="L72" s="28">
        <v>2093227</v>
      </c>
      <c r="M72" s="28">
        <v>2303465</v>
      </c>
    </row>
    <row r="73" spans="2:13" ht="14" x14ac:dyDescent="0.3">
      <c r="B73" s="112" t="s">
        <v>28</v>
      </c>
      <c r="C73" s="27">
        <v>3645</v>
      </c>
      <c r="D73" s="27">
        <v>3734</v>
      </c>
      <c r="E73" s="27">
        <v>3459</v>
      </c>
      <c r="F73" s="27">
        <v>3991</v>
      </c>
      <c r="G73" s="27">
        <v>4661</v>
      </c>
      <c r="H73" s="27">
        <v>3362</v>
      </c>
      <c r="I73" s="27">
        <v>22852</v>
      </c>
      <c r="J73" s="27">
        <v>197914</v>
      </c>
      <c r="K73" s="27">
        <v>1777896</v>
      </c>
      <c r="L73" s="27">
        <v>1886454</v>
      </c>
      <c r="M73" s="27">
        <v>2083038</v>
      </c>
    </row>
    <row r="74" spans="2:13" ht="14" x14ac:dyDescent="0.3">
      <c r="B74" s="115" t="s">
        <v>29</v>
      </c>
      <c r="C74" s="28">
        <v>2990</v>
      </c>
      <c r="D74" s="28">
        <v>3145</v>
      </c>
      <c r="E74" s="28">
        <v>2991</v>
      </c>
      <c r="F74" s="28">
        <v>3208</v>
      </c>
      <c r="G74" s="28">
        <v>3917</v>
      </c>
      <c r="H74" s="28">
        <v>2876</v>
      </c>
      <c r="I74" s="28">
        <v>19127</v>
      </c>
      <c r="J74" s="28">
        <v>173801</v>
      </c>
      <c r="K74" s="28">
        <v>1489142</v>
      </c>
      <c r="L74" s="28">
        <v>1583299</v>
      </c>
      <c r="M74" s="28">
        <v>1752290</v>
      </c>
    </row>
    <row r="75" spans="2:13" ht="14" x14ac:dyDescent="0.3">
      <c r="B75" s="112" t="s">
        <v>30</v>
      </c>
      <c r="C75" s="27">
        <v>2847</v>
      </c>
      <c r="D75" s="27">
        <v>3123</v>
      </c>
      <c r="E75" s="27">
        <v>2977</v>
      </c>
      <c r="F75" s="27">
        <v>2863</v>
      </c>
      <c r="G75" s="27">
        <v>3845</v>
      </c>
      <c r="H75" s="27">
        <v>2814</v>
      </c>
      <c r="I75" s="27">
        <v>18469</v>
      </c>
      <c r="J75" s="27">
        <v>165965</v>
      </c>
      <c r="K75" s="27">
        <v>1362230</v>
      </c>
      <c r="L75" s="27">
        <v>1449857</v>
      </c>
      <c r="M75" s="27">
        <v>1596013</v>
      </c>
    </row>
    <row r="76" spans="2:13" ht="14" x14ac:dyDescent="0.3">
      <c r="B76" s="117" t="s">
        <v>31</v>
      </c>
      <c r="C76" s="40">
        <v>2860</v>
      </c>
      <c r="D76" s="40">
        <v>3049</v>
      </c>
      <c r="E76" s="40">
        <v>2676</v>
      </c>
      <c r="F76" s="40">
        <v>2682</v>
      </c>
      <c r="G76" s="40">
        <v>3484</v>
      </c>
      <c r="H76" s="40">
        <v>2694</v>
      </c>
      <c r="I76" s="40">
        <v>17445</v>
      </c>
      <c r="J76" s="40">
        <v>160085</v>
      </c>
      <c r="K76" s="40">
        <v>1277891</v>
      </c>
      <c r="L76" s="40">
        <v>1357829</v>
      </c>
      <c r="M76" s="40">
        <v>1483993</v>
      </c>
    </row>
    <row r="77" spans="2:13" ht="14" x14ac:dyDescent="0.3">
      <c r="B77" s="112" t="s">
        <v>32</v>
      </c>
      <c r="C77" s="27">
        <v>1994</v>
      </c>
      <c r="D77" s="27">
        <v>1962</v>
      </c>
      <c r="E77" s="27">
        <v>1632</v>
      </c>
      <c r="F77" s="27">
        <v>1767</v>
      </c>
      <c r="G77" s="27">
        <v>2188</v>
      </c>
      <c r="H77" s="27">
        <v>1744</v>
      </c>
      <c r="I77" s="27">
        <v>11287</v>
      </c>
      <c r="J77" s="27">
        <v>101699</v>
      </c>
      <c r="K77" s="27">
        <v>824671</v>
      </c>
      <c r="L77" s="27">
        <v>876391</v>
      </c>
      <c r="M77" s="27">
        <v>960542</v>
      </c>
    </row>
    <row r="78" spans="2:13" ht="14" x14ac:dyDescent="0.3">
      <c r="B78" s="117" t="s">
        <v>33</v>
      </c>
      <c r="C78" s="40">
        <v>1353</v>
      </c>
      <c r="D78" s="40">
        <v>1215</v>
      </c>
      <c r="E78" s="40">
        <v>1014</v>
      </c>
      <c r="F78" s="40">
        <v>1166</v>
      </c>
      <c r="G78" s="40">
        <v>1461</v>
      </c>
      <c r="H78" s="40">
        <v>1081</v>
      </c>
      <c r="I78" s="40">
        <v>7290</v>
      </c>
      <c r="J78" s="40">
        <v>67059</v>
      </c>
      <c r="K78" s="40">
        <v>548066</v>
      </c>
      <c r="L78" s="40">
        <v>581023</v>
      </c>
      <c r="M78" s="40">
        <v>634348</v>
      </c>
    </row>
    <row r="79" spans="2:13" ht="14.5" thickBot="1" x14ac:dyDescent="0.35">
      <c r="B79" s="118" t="s">
        <v>34</v>
      </c>
      <c r="C79" s="44">
        <v>1024</v>
      </c>
      <c r="D79" s="42">
        <v>829</v>
      </c>
      <c r="E79" s="42">
        <v>637</v>
      </c>
      <c r="F79" s="42">
        <v>766</v>
      </c>
      <c r="G79" s="42">
        <v>928</v>
      </c>
      <c r="H79" s="42">
        <v>706</v>
      </c>
      <c r="I79" s="41">
        <v>4890</v>
      </c>
      <c r="J79" s="41">
        <v>45126</v>
      </c>
      <c r="K79" s="41">
        <v>348067</v>
      </c>
      <c r="L79" s="41">
        <v>368496</v>
      </c>
      <c r="M79" s="41">
        <v>398514</v>
      </c>
    </row>
  </sheetData>
  <pageMargins left="0.7" right="0.7" top="0.75" bottom="0.75" header="0.3" footer="0.3"/>
  <pageSetup paperSize="8"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M293"/>
  <sheetViews>
    <sheetView showGridLines="0" zoomScale="105" zoomScaleNormal="100" workbookViewId="0"/>
  </sheetViews>
  <sheetFormatPr defaultColWidth="8.81640625" defaultRowHeight="12.5" x14ac:dyDescent="0.25"/>
  <cols>
    <col min="1" max="2" width="8.81640625" style="35"/>
    <col min="3" max="12" width="18.453125" style="35" customWidth="1"/>
    <col min="13" max="13" width="17.81640625" style="35" customWidth="1"/>
    <col min="14" max="16384" width="8.81640625" style="35"/>
  </cols>
  <sheetData>
    <row r="3" spans="2:13" ht="18" x14ac:dyDescent="0.4">
      <c r="B3" s="34" t="s">
        <v>160</v>
      </c>
      <c r="C3" s="33"/>
      <c r="D3" s="33"/>
      <c r="E3" s="33"/>
      <c r="F3" s="33"/>
      <c r="G3" s="33"/>
      <c r="H3" s="33"/>
      <c r="I3" s="33"/>
      <c r="J3" s="33"/>
      <c r="K3" s="33"/>
      <c r="L3" s="33"/>
    </row>
    <row r="4" spans="2:13" ht="14" x14ac:dyDescent="0.3">
      <c r="B4" s="19" t="s">
        <v>174</v>
      </c>
      <c r="C4" s="33"/>
      <c r="D4" s="33"/>
      <c r="E4" s="33"/>
      <c r="F4" s="33"/>
      <c r="G4" s="33"/>
      <c r="H4" s="33"/>
      <c r="I4" s="33"/>
      <c r="J4" s="33"/>
      <c r="K4" s="33"/>
      <c r="L4" s="33"/>
    </row>
    <row r="5" spans="2:13" ht="14" x14ac:dyDescent="0.3">
      <c r="B5" s="33" t="s">
        <v>61</v>
      </c>
      <c r="C5" s="33"/>
      <c r="D5" s="33"/>
      <c r="E5" s="33"/>
      <c r="F5" s="33"/>
      <c r="G5" s="33"/>
      <c r="H5" s="33"/>
      <c r="I5" s="33"/>
      <c r="J5" s="33"/>
      <c r="K5" s="33"/>
      <c r="L5" s="33"/>
    </row>
    <row r="6" spans="2:13" ht="14" x14ac:dyDescent="0.3">
      <c r="B6" s="32"/>
      <c r="C6" s="33"/>
      <c r="D6" s="33"/>
      <c r="E6" s="33"/>
      <c r="F6" s="33"/>
      <c r="G6" s="33"/>
      <c r="H6" s="33"/>
      <c r="I6" s="33"/>
      <c r="J6" s="33"/>
      <c r="K6" s="33"/>
      <c r="L6" s="33"/>
    </row>
    <row r="7" spans="2:13" ht="14" x14ac:dyDescent="0.3">
      <c r="B7" s="32" t="s">
        <v>37</v>
      </c>
      <c r="C7" s="33"/>
      <c r="D7" s="33"/>
      <c r="E7" s="33"/>
      <c r="F7" s="33"/>
      <c r="G7" s="33"/>
      <c r="H7" s="33"/>
      <c r="I7" s="33"/>
      <c r="J7" s="33"/>
      <c r="K7" s="33"/>
      <c r="L7" s="33"/>
    </row>
    <row r="8" spans="2:13" ht="14" x14ac:dyDescent="0.3">
      <c r="B8" s="32"/>
      <c r="C8" s="45"/>
      <c r="D8" s="45"/>
      <c r="E8" s="45"/>
      <c r="F8" s="45"/>
      <c r="G8" s="45"/>
      <c r="H8" s="45"/>
      <c r="I8" s="45"/>
      <c r="J8" s="45"/>
      <c r="K8" s="33"/>
      <c r="L8" s="33"/>
    </row>
    <row r="9" spans="2:13" ht="14" x14ac:dyDescent="0.3">
      <c r="B9" s="46" t="s">
        <v>35</v>
      </c>
      <c r="C9" s="94" t="s">
        <v>1</v>
      </c>
      <c r="D9" s="94" t="s">
        <v>2</v>
      </c>
      <c r="E9" s="94" t="s">
        <v>3</v>
      </c>
      <c r="F9" s="94" t="s">
        <v>4</v>
      </c>
      <c r="G9" s="94" t="s">
        <v>5</v>
      </c>
      <c r="H9" s="94" t="s">
        <v>6</v>
      </c>
      <c r="I9" s="94" t="s">
        <v>0</v>
      </c>
      <c r="J9" s="94" t="s">
        <v>10</v>
      </c>
      <c r="K9" s="94" t="s">
        <v>48</v>
      </c>
      <c r="L9" s="95" t="s">
        <v>11</v>
      </c>
      <c r="M9" s="95" t="s">
        <v>130</v>
      </c>
    </row>
    <row r="10" spans="2:13" ht="14" x14ac:dyDescent="0.3">
      <c r="B10" s="47" t="s">
        <v>15</v>
      </c>
      <c r="C10" s="39">
        <v>120759</v>
      </c>
      <c r="D10" s="39">
        <v>91686</v>
      </c>
      <c r="E10" s="39">
        <v>89076</v>
      </c>
      <c r="F10" s="39">
        <v>136082</v>
      </c>
      <c r="G10" s="39">
        <v>124399</v>
      </c>
      <c r="H10" s="39">
        <v>99404</v>
      </c>
      <c r="I10" s="39">
        <v>661406</v>
      </c>
      <c r="J10" s="39">
        <v>5831300</v>
      </c>
      <c r="K10" s="39">
        <v>57990791</v>
      </c>
      <c r="L10" s="39">
        <v>61155866</v>
      </c>
      <c r="M10" s="39">
        <v>66667666</v>
      </c>
    </row>
    <row r="11" spans="2:13" ht="14" x14ac:dyDescent="0.3">
      <c r="B11" s="119">
        <v>0</v>
      </c>
      <c r="C11" s="27">
        <v>1045</v>
      </c>
      <c r="D11" s="27">
        <v>713</v>
      </c>
      <c r="E11" s="27">
        <v>744</v>
      </c>
      <c r="F11" s="27">
        <v>1419</v>
      </c>
      <c r="G11" s="27">
        <v>1007</v>
      </c>
      <c r="H11" s="27">
        <v>984</v>
      </c>
      <c r="I11" s="27">
        <v>5912</v>
      </c>
      <c r="J11" s="27">
        <v>49026</v>
      </c>
      <c r="K11" s="27">
        <v>578013</v>
      </c>
      <c r="L11" s="27">
        <v>605809</v>
      </c>
      <c r="M11" s="27">
        <v>652351</v>
      </c>
    </row>
    <row r="12" spans="2:13" ht="14" x14ac:dyDescent="0.3">
      <c r="B12" s="120">
        <v>1</v>
      </c>
      <c r="C12" s="28">
        <v>1134</v>
      </c>
      <c r="D12" s="28">
        <v>839</v>
      </c>
      <c r="E12" s="28">
        <v>796</v>
      </c>
      <c r="F12" s="28">
        <v>1513</v>
      </c>
      <c r="G12" s="28">
        <v>1115</v>
      </c>
      <c r="H12" s="28">
        <v>1043</v>
      </c>
      <c r="I12" s="28">
        <v>6440</v>
      </c>
      <c r="J12" s="28">
        <v>52891</v>
      </c>
      <c r="K12" s="28">
        <v>617143</v>
      </c>
      <c r="L12" s="28">
        <v>647174</v>
      </c>
      <c r="M12" s="28">
        <v>695955</v>
      </c>
    </row>
    <row r="13" spans="2:13" ht="14" x14ac:dyDescent="0.3">
      <c r="B13" s="119">
        <v>2</v>
      </c>
      <c r="C13" s="27">
        <v>1140</v>
      </c>
      <c r="D13" s="27">
        <v>771</v>
      </c>
      <c r="E13" s="27">
        <v>773</v>
      </c>
      <c r="F13" s="27">
        <v>1386</v>
      </c>
      <c r="G13" s="27">
        <v>1103</v>
      </c>
      <c r="H13" s="27">
        <v>1046</v>
      </c>
      <c r="I13" s="27">
        <v>6219</v>
      </c>
      <c r="J13" s="27">
        <v>53686</v>
      </c>
      <c r="K13" s="27">
        <v>607510</v>
      </c>
      <c r="L13" s="27">
        <v>636979</v>
      </c>
      <c r="M13" s="27">
        <v>685819</v>
      </c>
    </row>
    <row r="14" spans="2:13" ht="14" x14ac:dyDescent="0.3">
      <c r="B14" s="120">
        <v>3</v>
      </c>
      <c r="C14" s="28">
        <v>1165</v>
      </c>
      <c r="D14" s="28">
        <v>833</v>
      </c>
      <c r="E14" s="28">
        <v>834</v>
      </c>
      <c r="F14" s="28">
        <v>1476</v>
      </c>
      <c r="G14" s="28">
        <v>1207</v>
      </c>
      <c r="H14" s="28">
        <v>1097</v>
      </c>
      <c r="I14" s="28">
        <v>6612</v>
      </c>
      <c r="J14" s="28">
        <v>55452</v>
      </c>
      <c r="K14" s="28">
        <v>625953</v>
      </c>
      <c r="L14" s="28">
        <v>656895</v>
      </c>
      <c r="M14" s="28">
        <v>707189</v>
      </c>
    </row>
    <row r="15" spans="2:13" ht="14" x14ac:dyDescent="0.3">
      <c r="B15" s="119">
        <v>4</v>
      </c>
      <c r="C15" s="27">
        <v>1205</v>
      </c>
      <c r="D15" s="27">
        <v>844</v>
      </c>
      <c r="E15" s="27">
        <v>884</v>
      </c>
      <c r="F15" s="27">
        <v>1514</v>
      </c>
      <c r="G15" s="27">
        <v>1275</v>
      </c>
      <c r="H15" s="27">
        <v>1134</v>
      </c>
      <c r="I15" s="27">
        <v>6856</v>
      </c>
      <c r="J15" s="27">
        <v>57455</v>
      </c>
      <c r="K15" s="27">
        <v>637121</v>
      </c>
      <c r="L15" s="27">
        <v>669010</v>
      </c>
      <c r="M15" s="27">
        <v>722312</v>
      </c>
    </row>
    <row r="16" spans="2:13" ht="14" x14ac:dyDescent="0.3">
      <c r="B16" s="120">
        <v>5</v>
      </c>
      <c r="C16" s="28">
        <v>1217</v>
      </c>
      <c r="D16" s="28">
        <v>866</v>
      </c>
      <c r="E16" s="28">
        <v>836</v>
      </c>
      <c r="F16" s="28">
        <v>1669</v>
      </c>
      <c r="G16" s="28">
        <v>1271</v>
      </c>
      <c r="H16" s="28">
        <v>1202</v>
      </c>
      <c r="I16" s="28">
        <v>7061</v>
      </c>
      <c r="J16" s="28">
        <v>58728</v>
      </c>
      <c r="K16" s="28">
        <v>645847</v>
      </c>
      <c r="L16" s="28">
        <v>679075</v>
      </c>
      <c r="M16" s="28">
        <v>732002</v>
      </c>
    </row>
    <row r="17" spans="2:13" ht="14" x14ac:dyDescent="0.3">
      <c r="B17" s="119">
        <v>6</v>
      </c>
      <c r="C17" s="27">
        <v>1318</v>
      </c>
      <c r="D17" s="27">
        <v>888</v>
      </c>
      <c r="E17" s="27">
        <v>864</v>
      </c>
      <c r="F17" s="27">
        <v>1522</v>
      </c>
      <c r="G17" s="27">
        <v>1303</v>
      </c>
      <c r="H17" s="27">
        <v>1157</v>
      </c>
      <c r="I17" s="27">
        <v>7052</v>
      </c>
      <c r="J17" s="27">
        <v>59810</v>
      </c>
      <c r="K17" s="27">
        <v>661423</v>
      </c>
      <c r="L17" s="27">
        <v>695273</v>
      </c>
      <c r="M17" s="27">
        <v>749828</v>
      </c>
    </row>
    <row r="18" spans="2:13" ht="14" x14ac:dyDescent="0.3">
      <c r="B18" s="120">
        <v>7</v>
      </c>
      <c r="C18" s="28">
        <v>1251</v>
      </c>
      <c r="D18" s="28">
        <v>932</v>
      </c>
      <c r="E18" s="28">
        <v>939</v>
      </c>
      <c r="F18" s="28">
        <v>1689</v>
      </c>
      <c r="G18" s="28">
        <v>1367</v>
      </c>
      <c r="H18" s="28">
        <v>1246</v>
      </c>
      <c r="I18" s="28">
        <v>7424</v>
      </c>
      <c r="J18" s="28">
        <v>62738</v>
      </c>
      <c r="K18" s="28">
        <v>678839</v>
      </c>
      <c r="L18" s="28">
        <v>714380</v>
      </c>
      <c r="M18" s="28">
        <v>771538</v>
      </c>
    </row>
    <row r="19" spans="2:13" ht="14" x14ac:dyDescent="0.3">
      <c r="B19" s="119">
        <v>8</v>
      </c>
      <c r="C19" s="27">
        <v>1324</v>
      </c>
      <c r="D19" s="27">
        <v>929</v>
      </c>
      <c r="E19" s="27">
        <v>823</v>
      </c>
      <c r="F19" s="27">
        <v>1690</v>
      </c>
      <c r="G19" s="27">
        <v>1303</v>
      </c>
      <c r="H19" s="27">
        <v>1229</v>
      </c>
      <c r="I19" s="27">
        <v>7298</v>
      </c>
      <c r="J19" s="27">
        <v>62242</v>
      </c>
      <c r="K19" s="27">
        <v>672791</v>
      </c>
      <c r="L19" s="27">
        <v>707916</v>
      </c>
      <c r="M19" s="27">
        <v>765730</v>
      </c>
    </row>
    <row r="20" spans="2:13" ht="14" x14ac:dyDescent="0.3">
      <c r="B20" s="120">
        <v>9</v>
      </c>
      <c r="C20" s="28">
        <v>1325</v>
      </c>
      <c r="D20" s="28">
        <v>967</v>
      </c>
      <c r="E20" s="28">
        <v>907</v>
      </c>
      <c r="F20" s="28">
        <v>1646</v>
      </c>
      <c r="G20" s="28">
        <v>1353</v>
      </c>
      <c r="H20" s="28">
        <v>1249</v>
      </c>
      <c r="I20" s="28">
        <v>7447</v>
      </c>
      <c r="J20" s="28">
        <v>63103</v>
      </c>
      <c r="K20" s="28">
        <v>676217</v>
      </c>
      <c r="L20" s="28">
        <v>711631</v>
      </c>
      <c r="M20" s="28">
        <v>769952</v>
      </c>
    </row>
    <row r="21" spans="2:13" ht="14" x14ac:dyDescent="0.3">
      <c r="B21" s="119">
        <v>10</v>
      </c>
      <c r="C21" s="27">
        <v>1300</v>
      </c>
      <c r="D21" s="27">
        <v>947</v>
      </c>
      <c r="E21" s="27">
        <v>938</v>
      </c>
      <c r="F21" s="27">
        <v>1720</v>
      </c>
      <c r="G21" s="27">
        <v>1394</v>
      </c>
      <c r="H21" s="27">
        <v>1215</v>
      </c>
      <c r="I21" s="27">
        <v>7514</v>
      </c>
      <c r="J21" s="27">
        <v>65010</v>
      </c>
      <c r="K21" s="27">
        <v>693678</v>
      </c>
      <c r="L21" s="27">
        <v>730060</v>
      </c>
      <c r="M21" s="27">
        <v>789633</v>
      </c>
    </row>
    <row r="22" spans="2:13" ht="14" x14ac:dyDescent="0.3">
      <c r="B22" s="120">
        <v>11</v>
      </c>
      <c r="C22" s="28">
        <v>1333</v>
      </c>
      <c r="D22" s="28">
        <v>1038</v>
      </c>
      <c r="E22" s="28">
        <v>964</v>
      </c>
      <c r="F22" s="28">
        <v>1781</v>
      </c>
      <c r="G22" s="28">
        <v>1551</v>
      </c>
      <c r="H22" s="28">
        <v>1220</v>
      </c>
      <c r="I22" s="28">
        <v>7887</v>
      </c>
      <c r="J22" s="28">
        <v>67409</v>
      </c>
      <c r="K22" s="28">
        <v>711230</v>
      </c>
      <c r="L22" s="28">
        <v>748629</v>
      </c>
      <c r="M22" s="28">
        <v>809664</v>
      </c>
    </row>
    <row r="23" spans="2:13" ht="14" x14ac:dyDescent="0.3">
      <c r="B23" s="119">
        <v>12</v>
      </c>
      <c r="C23" s="27">
        <v>1425</v>
      </c>
      <c r="D23" s="27">
        <v>1023</v>
      </c>
      <c r="E23" s="27">
        <v>1016</v>
      </c>
      <c r="F23" s="27">
        <v>1723</v>
      </c>
      <c r="G23" s="27">
        <v>1497</v>
      </c>
      <c r="H23" s="27">
        <v>1250</v>
      </c>
      <c r="I23" s="27">
        <v>7934</v>
      </c>
      <c r="J23" s="27">
        <v>67280</v>
      </c>
      <c r="K23" s="27">
        <v>711148</v>
      </c>
      <c r="L23" s="27">
        <v>749168</v>
      </c>
      <c r="M23" s="27">
        <v>810723</v>
      </c>
    </row>
    <row r="24" spans="2:13" ht="14" x14ac:dyDescent="0.3">
      <c r="B24" s="120">
        <v>13</v>
      </c>
      <c r="C24" s="28">
        <v>1416</v>
      </c>
      <c r="D24" s="28">
        <v>1014</v>
      </c>
      <c r="E24" s="28">
        <v>979</v>
      </c>
      <c r="F24" s="28">
        <v>1740</v>
      </c>
      <c r="G24" s="28">
        <v>1511</v>
      </c>
      <c r="H24" s="28">
        <v>1207</v>
      </c>
      <c r="I24" s="28">
        <v>7867</v>
      </c>
      <c r="J24" s="28">
        <v>66557</v>
      </c>
      <c r="K24" s="28">
        <v>701630</v>
      </c>
      <c r="L24" s="28">
        <v>739025</v>
      </c>
      <c r="M24" s="28">
        <v>800691</v>
      </c>
    </row>
    <row r="25" spans="2:13" ht="14" x14ac:dyDescent="0.3">
      <c r="B25" s="119">
        <v>14</v>
      </c>
      <c r="C25" s="27">
        <v>1612</v>
      </c>
      <c r="D25" s="27">
        <v>983</v>
      </c>
      <c r="E25" s="27">
        <v>935</v>
      </c>
      <c r="F25" s="27">
        <v>1641</v>
      </c>
      <c r="G25" s="27">
        <v>1461</v>
      </c>
      <c r="H25" s="27">
        <v>1171</v>
      </c>
      <c r="I25" s="27">
        <v>7803</v>
      </c>
      <c r="J25" s="27">
        <v>65615</v>
      </c>
      <c r="K25" s="27">
        <v>696108</v>
      </c>
      <c r="L25" s="27">
        <v>733252</v>
      </c>
      <c r="M25" s="27">
        <v>794624</v>
      </c>
    </row>
    <row r="26" spans="2:13" ht="14" x14ac:dyDescent="0.3">
      <c r="B26" s="120">
        <v>15</v>
      </c>
      <c r="C26" s="28">
        <v>1532</v>
      </c>
      <c r="D26" s="28">
        <v>995</v>
      </c>
      <c r="E26" s="28">
        <v>945</v>
      </c>
      <c r="F26" s="28">
        <v>1759</v>
      </c>
      <c r="G26" s="28">
        <v>1548</v>
      </c>
      <c r="H26" s="28">
        <v>1128</v>
      </c>
      <c r="I26" s="28">
        <v>7907</v>
      </c>
      <c r="J26" s="28">
        <v>66328</v>
      </c>
      <c r="K26" s="28">
        <v>701521</v>
      </c>
      <c r="L26" s="28">
        <v>739258</v>
      </c>
      <c r="M26" s="28">
        <v>800814</v>
      </c>
    </row>
    <row r="27" spans="2:13" ht="14" x14ac:dyDescent="0.3">
      <c r="B27" s="119">
        <v>16</v>
      </c>
      <c r="C27" s="27">
        <v>1537</v>
      </c>
      <c r="D27" s="27">
        <v>1021</v>
      </c>
      <c r="E27" s="27">
        <v>938</v>
      </c>
      <c r="F27" s="27">
        <v>1552</v>
      </c>
      <c r="G27" s="27">
        <v>1436</v>
      </c>
      <c r="H27" s="27">
        <v>1068</v>
      </c>
      <c r="I27" s="27">
        <v>7552</v>
      </c>
      <c r="J27" s="27">
        <v>64246</v>
      </c>
      <c r="K27" s="27">
        <v>675490</v>
      </c>
      <c r="L27" s="27">
        <v>711327</v>
      </c>
      <c r="M27" s="27">
        <v>770784</v>
      </c>
    </row>
    <row r="28" spans="2:13" ht="14" x14ac:dyDescent="0.3">
      <c r="B28" s="120">
        <v>17</v>
      </c>
      <c r="C28" s="28">
        <v>1298</v>
      </c>
      <c r="D28" s="28">
        <v>973</v>
      </c>
      <c r="E28" s="28">
        <v>1054</v>
      </c>
      <c r="F28" s="28">
        <v>1567</v>
      </c>
      <c r="G28" s="28">
        <v>1428</v>
      </c>
      <c r="H28" s="28">
        <v>1043</v>
      </c>
      <c r="I28" s="28">
        <v>7363</v>
      </c>
      <c r="J28" s="28">
        <v>62350</v>
      </c>
      <c r="K28" s="28">
        <v>664546</v>
      </c>
      <c r="L28" s="28">
        <v>699457</v>
      </c>
      <c r="M28" s="28">
        <v>757989</v>
      </c>
    </row>
    <row r="29" spans="2:13" ht="14" x14ac:dyDescent="0.3">
      <c r="B29" s="119">
        <v>18</v>
      </c>
      <c r="C29" s="27">
        <v>1281</v>
      </c>
      <c r="D29" s="27">
        <v>897</v>
      </c>
      <c r="E29" s="27">
        <v>1059</v>
      </c>
      <c r="F29" s="27">
        <v>1573</v>
      </c>
      <c r="G29" s="27">
        <v>1268</v>
      </c>
      <c r="H29" s="27">
        <v>989</v>
      </c>
      <c r="I29" s="27">
        <v>7067</v>
      </c>
      <c r="J29" s="27">
        <v>63978</v>
      </c>
      <c r="K29" s="27">
        <v>663159</v>
      </c>
      <c r="L29" s="27">
        <v>697593</v>
      </c>
      <c r="M29" s="27">
        <v>753418</v>
      </c>
    </row>
    <row r="30" spans="2:13" ht="14" x14ac:dyDescent="0.3">
      <c r="B30" s="120">
        <v>19</v>
      </c>
      <c r="C30" s="28">
        <v>1346</v>
      </c>
      <c r="D30" s="28">
        <v>785</v>
      </c>
      <c r="E30" s="28">
        <v>1149</v>
      </c>
      <c r="F30" s="28">
        <v>1491</v>
      </c>
      <c r="G30" s="28">
        <v>956</v>
      </c>
      <c r="H30" s="28">
        <v>673</v>
      </c>
      <c r="I30" s="28">
        <v>6400</v>
      </c>
      <c r="J30" s="28">
        <v>70016</v>
      </c>
      <c r="K30" s="28">
        <v>661895</v>
      </c>
      <c r="L30" s="28">
        <v>696857</v>
      </c>
      <c r="M30" s="28">
        <v>758893</v>
      </c>
    </row>
    <row r="31" spans="2:13" ht="14" x14ac:dyDescent="0.3">
      <c r="B31" s="119">
        <v>20</v>
      </c>
      <c r="C31" s="27">
        <v>1476</v>
      </c>
      <c r="D31" s="27">
        <v>657</v>
      </c>
      <c r="E31" s="27">
        <v>842</v>
      </c>
      <c r="F31" s="27">
        <v>1600</v>
      </c>
      <c r="G31" s="27">
        <v>719</v>
      </c>
      <c r="H31" s="27">
        <v>558</v>
      </c>
      <c r="I31" s="27">
        <v>5852</v>
      </c>
      <c r="J31" s="27">
        <v>72657</v>
      </c>
      <c r="K31" s="27">
        <v>667825</v>
      </c>
      <c r="L31" s="27">
        <v>704763</v>
      </c>
      <c r="M31" s="27">
        <v>772441</v>
      </c>
    </row>
    <row r="32" spans="2:13" ht="14" x14ac:dyDescent="0.3">
      <c r="B32" s="120">
        <v>21</v>
      </c>
      <c r="C32" s="28">
        <v>1627</v>
      </c>
      <c r="D32" s="28">
        <v>769</v>
      </c>
      <c r="E32" s="28">
        <v>639</v>
      </c>
      <c r="F32" s="28">
        <v>1854</v>
      </c>
      <c r="G32" s="28">
        <v>883</v>
      </c>
      <c r="H32" s="28">
        <v>668</v>
      </c>
      <c r="I32" s="28">
        <v>6440</v>
      </c>
      <c r="J32" s="28">
        <v>68483</v>
      </c>
      <c r="K32" s="28">
        <v>681600</v>
      </c>
      <c r="L32" s="28">
        <v>720067</v>
      </c>
      <c r="M32" s="28">
        <v>788000</v>
      </c>
    </row>
    <row r="33" spans="2:13" ht="14" x14ac:dyDescent="0.3">
      <c r="B33" s="119">
        <v>22</v>
      </c>
      <c r="C33" s="27">
        <v>1544</v>
      </c>
      <c r="D33" s="27">
        <v>716</v>
      </c>
      <c r="E33" s="27">
        <v>693</v>
      </c>
      <c r="F33" s="27">
        <v>1864</v>
      </c>
      <c r="G33" s="27">
        <v>975</v>
      </c>
      <c r="H33" s="27">
        <v>779</v>
      </c>
      <c r="I33" s="27">
        <v>6571</v>
      </c>
      <c r="J33" s="27">
        <v>66548</v>
      </c>
      <c r="K33" s="27">
        <v>692494</v>
      </c>
      <c r="L33" s="27">
        <v>731264</v>
      </c>
      <c r="M33" s="27">
        <v>802480</v>
      </c>
    </row>
    <row r="34" spans="2:13" ht="14" x14ac:dyDescent="0.3">
      <c r="B34" s="120">
        <v>23</v>
      </c>
      <c r="C34" s="28">
        <v>1491</v>
      </c>
      <c r="D34" s="28">
        <v>690</v>
      </c>
      <c r="E34" s="28">
        <v>742</v>
      </c>
      <c r="F34" s="28">
        <v>1723</v>
      </c>
      <c r="G34" s="28">
        <v>1072</v>
      </c>
      <c r="H34" s="28">
        <v>894</v>
      </c>
      <c r="I34" s="28">
        <v>6612</v>
      </c>
      <c r="J34" s="28">
        <v>66171</v>
      </c>
      <c r="K34" s="28">
        <v>714346</v>
      </c>
      <c r="L34" s="28">
        <v>752393</v>
      </c>
      <c r="M34" s="28">
        <v>827517</v>
      </c>
    </row>
    <row r="35" spans="2:13" ht="14" x14ac:dyDescent="0.3">
      <c r="B35" s="119">
        <v>24</v>
      </c>
      <c r="C35" s="27">
        <v>1556</v>
      </c>
      <c r="D35" s="27">
        <v>763</v>
      </c>
      <c r="E35" s="27">
        <v>855</v>
      </c>
      <c r="F35" s="27">
        <v>1851</v>
      </c>
      <c r="G35" s="27">
        <v>1118</v>
      </c>
      <c r="H35" s="27">
        <v>1022</v>
      </c>
      <c r="I35" s="27">
        <v>7165</v>
      </c>
      <c r="J35" s="27">
        <v>65957</v>
      </c>
      <c r="K35" s="27">
        <v>737080</v>
      </c>
      <c r="L35" s="27">
        <v>775129</v>
      </c>
      <c r="M35" s="27">
        <v>846935</v>
      </c>
    </row>
    <row r="36" spans="2:13" ht="14" x14ac:dyDescent="0.3">
      <c r="B36" s="120">
        <v>25</v>
      </c>
      <c r="C36" s="28">
        <v>1522</v>
      </c>
      <c r="D36" s="28">
        <v>708</v>
      </c>
      <c r="E36" s="28">
        <v>844</v>
      </c>
      <c r="F36" s="28">
        <v>1691</v>
      </c>
      <c r="G36" s="28">
        <v>1144</v>
      </c>
      <c r="H36" s="28">
        <v>1043</v>
      </c>
      <c r="I36" s="28">
        <v>6952</v>
      </c>
      <c r="J36" s="28">
        <v>64920</v>
      </c>
      <c r="K36" s="28">
        <v>747860</v>
      </c>
      <c r="L36" s="28">
        <v>785335</v>
      </c>
      <c r="M36" s="28">
        <v>854661</v>
      </c>
    </row>
    <row r="37" spans="2:13" ht="14" x14ac:dyDescent="0.3">
      <c r="B37" s="119">
        <v>26</v>
      </c>
      <c r="C37" s="27">
        <v>1669</v>
      </c>
      <c r="D37" s="27">
        <v>770</v>
      </c>
      <c r="E37" s="27">
        <v>892</v>
      </c>
      <c r="F37" s="27">
        <v>1732</v>
      </c>
      <c r="G37" s="27">
        <v>1099</v>
      </c>
      <c r="H37" s="27">
        <v>1066</v>
      </c>
      <c r="I37" s="27">
        <v>7228</v>
      </c>
      <c r="J37" s="27">
        <v>66822</v>
      </c>
      <c r="K37" s="27">
        <v>765980</v>
      </c>
      <c r="L37" s="27">
        <v>805168</v>
      </c>
      <c r="M37" s="27">
        <v>875514</v>
      </c>
    </row>
    <row r="38" spans="2:13" ht="14" x14ac:dyDescent="0.3">
      <c r="B38" s="120">
        <v>27</v>
      </c>
      <c r="C38" s="28">
        <v>1594</v>
      </c>
      <c r="D38" s="28">
        <v>701</v>
      </c>
      <c r="E38" s="28">
        <v>852</v>
      </c>
      <c r="F38" s="28">
        <v>1810</v>
      </c>
      <c r="G38" s="28">
        <v>1143</v>
      </c>
      <c r="H38" s="28">
        <v>1038</v>
      </c>
      <c r="I38" s="28">
        <v>7138</v>
      </c>
      <c r="J38" s="28">
        <v>65083</v>
      </c>
      <c r="K38" s="28">
        <v>757860</v>
      </c>
      <c r="L38" s="28">
        <v>795443</v>
      </c>
      <c r="M38" s="28">
        <v>864371</v>
      </c>
    </row>
    <row r="39" spans="2:13" ht="14" x14ac:dyDescent="0.3">
      <c r="B39" s="119">
        <v>28</v>
      </c>
      <c r="C39" s="27">
        <v>1600</v>
      </c>
      <c r="D39" s="27">
        <v>809</v>
      </c>
      <c r="E39" s="27">
        <v>891</v>
      </c>
      <c r="F39" s="27">
        <v>1823</v>
      </c>
      <c r="G39" s="27">
        <v>1250</v>
      </c>
      <c r="H39" s="27">
        <v>1158</v>
      </c>
      <c r="I39" s="27">
        <v>7531</v>
      </c>
      <c r="J39" s="27">
        <v>66580</v>
      </c>
      <c r="K39" s="27">
        <v>769940</v>
      </c>
      <c r="L39" s="27">
        <v>807987</v>
      </c>
      <c r="M39" s="27">
        <v>876423</v>
      </c>
    </row>
    <row r="40" spans="2:13" ht="14" x14ac:dyDescent="0.3">
      <c r="B40" s="120">
        <v>29</v>
      </c>
      <c r="C40" s="28">
        <v>1575</v>
      </c>
      <c r="D40" s="28">
        <v>755</v>
      </c>
      <c r="E40" s="28">
        <v>973</v>
      </c>
      <c r="F40" s="28">
        <v>1917</v>
      </c>
      <c r="G40" s="28">
        <v>1306</v>
      </c>
      <c r="H40" s="28">
        <v>1147</v>
      </c>
      <c r="I40" s="28">
        <v>7673</v>
      </c>
      <c r="J40" s="28">
        <v>69761</v>
      </c>
      <c r="K40" s="28">
        <v>789724</v>
      </c>
      <c r="L40" s="28">
        <v>828804</v>
      </c>
      <c r="M40" s="28">
        <v>899262</v>
      </c>
    </row>
    <row r="41" spans="2:13" ht="14" x14ac:dyDescent="0.3">
      <c r="B41" s="119">
        <v>30</v>
      </c>
      <c r="C41" s="27">
        <v>1596</v>
      </c>
      <c r="D41" s="27">
        <v>772</v>
      </c>
      <c r="E41" s="27">
        <v>900</v>
      </c>
      <c r="F41" s="27">
        <v>1934</v>
      </c>
      <c r="G41" s="27">
        <v>1256</v>
      </c>
      <c r="H41" s="27">
        <v>1235</v>
      </c>
      <c r="I41" s="27">
        <v>7693</v>
      </c>
      <c r="J41" s="27">
        <v>69553</v>
      </c>
      <c r="K41" s="27">
        <v>792583</v>
      </c>
      <c r="L41" s="27">
        <v>831666</v>
      </c>
      <c r="M41" s="27">
        <v>902414</v>
      </c>
    </row>
    <row r="42" spans="2:13" ht="14" x14ac:dyDescent="0.3">
      <c r="B42" s="120">
        <v>31</v>
      </c>
      <c r="C42" s="28">
        <v>1747</v>
      </c>
      <c r="D42" s="28">
        <v>812</v>
      </c>
      <c r="E42" s="28">
        <v>966</v>
      </c>
      <c r="F42" s="28">
        <v>1935</v>
      </c>
      <c r="G42" s="28">
        <v>1423</v>
      </c>
      <c r="H42" s="28">
        <v>1253</v>
      </c>
      <c r="I42" s="28">
        <v>8136</v>
      </c>
      <c r="J42" s="28">
        <v>71980</v>
      </c>
      <c r="K42" s="28">
        <v>814268</v>
      </c>
      <c r="L42" s="28">
        <v>855058</v>
      </c>
      <c r="M42" s="28">
        <v>928222</v>
      </c>
    </row>
    <row r="43" spans="2:13" ht="14" x14ac:dyDescent="0.3">
      <c r="B43" s="119">
        <v>32</v>
      </c>
      <c r="C43" s="27">
        <v>1713</v>
      </c>
      <c r="D43" s="27">
        <v>985</v>
      </c>
      <c r="E43" s="27">
        <v>1035</v>
      </c>
      <c r="F43" s="27">
        <v>2026</v>
      </c>
      <c r="G43" s="27">
        <v>1511</v>
      </c>
      <c r="H43" s="27">
        <v>1328</v>
      </c>
      <c r="I43" s="27">
        <v>8598</v>
      </c>
      <c r="J43" s="27">
        <v>73904</v>
      </c>
      <c r="K43" s="27">
        <v>825333</v>
      </c>
      <c r="L43" s="27">
        <v>866748</v>
      </c>
      <c r="M43" s="27">
        <v>941492</v>
      </c>
    </row>
    <row r="44" spans="2:13" ht="14" x14ac:dyDescent="0.3">
      <c r="B44" s="120">
        <v>33</v>
      </c>
      <c r="C44" s="28">
        <v>1668</v>
      </c>
      <c r="D44" s="28">
        <v>958</v>
      </c>
      <c r="E44" s="28">
        <v>1019</v>
      </c>
      <c r="F44" s="28">
        <v>2063</v>
      </c>
      <c r="G44" s="28">
        <v>1457</v>
      </c>
      <c r="H44" s="28">
        <v>1404</v>
      </c>
      <c r="I44" s="28">
        <v>8569</v>
      </c>
      <c r="J44" s="28">
        <v>74570</v>
      </c>
      <c r="K44" s="28">
        <v>825580</v>
      </c>
      <c r="L44" s="28">
        <v>866337</v>
      </c>
      <c r="M44" s="28">
        <v>939010</v>
      </c>
    </row>
    <row r="45" spans="2:13" ht="14" x14ac:dyDescent="0.3">
      <c r="B45" s="119">
        <v>34</v>
      </c>
      <c r="C45" s="27">
        <v>1738</v>
      </c>
      <c r="D45" s="27">
        <v>950</v>
      </c>
      <c r="E45" s="27">
        <v>1025</v>
      </c>
      <c r="F45" s="27">
        <v>2073</v>
      </c>
      <c r="G45" s="27">
        <v>1460</v>
      </c>
      <c r="H45" s="27">
        <v>1392</v>
      </c>
      <c r="I45" s="27">
        <v>8638</v>
      </c>
      <c r="J45" s="27">
        <v>74749</v>
      </c>
      <c r="K45" s="27">
        <v>819026</v>
      </c>
      <c r="L45" s="27">
        <v>859797</v>
      </c>
      <c r="M45" s="27">
        <v>932534</v>
      </c>
    </row>
    <row r="46" spans="2:13" ht="14" x14ac:dyDescent="0.3">
      <c r="B46" s="120">
        <v>35</v>
      </c>
      <c r="C46" s="28">
        <v>1659</v>
      </c>
      <c r="D46" s="28">
        <v>945</v>
      </c>
      <c r="E46" s="28">
        <v>1071</v>
      </c>
      <c r="F46" s="28">
        <v>2088</v>
      </c>
      <c r="G46" s="28">
        <v>1472</v>
      </c>
      <c r="H46" s="28">
        <v>1430</v>
      </c>
      <c r="I46" s="28">
        <v>8665</v>
      </c>
      <c r="J46" s="28">
        <v>75456</v>
      </c>
      <c r="K46" s="28">
        <v>827656</v>
      </c>
      <c r="L46" s="28">
        <v>869169</v>
      </c>
      <c r="M46" s="28">
        <v>943331</v>
      </c>
    </row>
    <row r="47" spans="2:13" ht="14" x14ac:dyDescent="0.3">
      <c r="B47" s="119">
        <v>36</v>
      </c>
      <c r="C47" s="27">
        <v>1619</v>
      </c>
      <c r="D47" s="27">
        <v>1034</v>
      </c>
      <c r="E47" s="27">
        <v>1060</v>
      </c>
      <c r="F47" s="27">
        <v>2025</v>
      </c>
      <c r="G47" s="27">
        <v>1492</v>
      </c>
      <c r="H47" s="27">
        <v>1356</v>
      </c>
      <c r="I47" s="27">
        <v>8586</v>
      </c>
      <c r="J47" s="27">
        <v>74000</v>
      </c>
      <c r="K47" s="27">
        <v>809079</v>
      </c>
      <c r="L47" s="27">
        <v>849661</v>
      </c>
      <c r="M47" s="27">
        <v>921081</v>
      </c>
    </row>
    <row r="48" spans="2:13" ht="14" x14ac:dyDescent="0.3">
      <c r="B48" s="120">
        <v>37</v>
      </c>
      <c r="C48" s="28">
        <v>1761</v>
      </c>
      <c r="D48" s="28">
        <v>941</v>
      </c>
      <c r="E48" s="28">
        <v>987</v>
      </c>
      <c r="F48" s="28">
        <v>1942</v>
      </c>
      <c r="G48" s="28">
        <v>1460</v>
      </c>
      <c r="H48" s="28">
        <v>1259</v>
      </c>
      <c r="I48" s="28">
        <v>8350</v>
      </c>
      <c r="J48" s="28">
        <v>72972</v>
      </c>
      <c r="K48" s="28">
        <v>802198</v>
      </c>
      <c r="L48" s="28">
        <v>842286</v>
      </c>
      <c r="M48" s="28">
        <v>914253</v>
      </c>
    </row>
    <row r="49" spans="2:13" ht="14" x14ac:dyDescent="0.3">
      <c r="B49" s="119">
        <v>38</v>
      </c>
      <c r="C49" s="27">
        <v>1616</v>
      </c>
      <c r="D49" s="27">
        <v>1017</v>
      </c>
      <c r="E49" s="27">
        <v>937</v>
      </c>
      <c r="F49" s="27">
        <v>1942</v>
      </c>
      <c r="G49" s="27">
        <v>1495</v>
      </c>
      <c r="H49" s="27">
        <v>1310</v>
      </c>
      <c r="I49" s="27">
        <v>8317</v>
      </c>
      <c r="J49" s="27">
        <v>72659</v>
      </c>
      <c r="K49" s="27">
        <v>797853</v>
      </c>
      <c r="L49" s="27">
        <v>837772</v>
      </c>
      <c r="M49" s="27">
        <v>909798</v>
      </c>
    </row>
    <row r="50" spans="2:13" ht="14" x14ac:dyDescent="0.3">
      <c r="B50" s="120">
        <v>39</v>
      </c>
      <c r="C50" s="28">
        <v>1641</v>
      </c>
      <c r="D50" s="28">
        <v>980</v>
      </c>
      <c r="E50" s="28">
        <v>999</v>
      </c>
      <c r="F50" s="28">
        <v>1909</v>
      </c>
      <c r="G50" s="28">
        <v>1452</v>
      </c>
      <c r="H50" s="28">
        <v>1312</v>
      </c>
      <c r="I50" s="28">
        <v>8293</v>
      </c>
      <c r="J50" s="28">
        <v>71307</v>
      </c>
      <c r="K50" s="28">
        <v>772174</v>
      </c>
      <c r="L50" s="28">
        <v>810349</v>
      </c>
      <c r="M50" s="28">
        <v>880422</v>
      </c>
    </row>
    <row r="51" spans="2:13" ht="14" x14ac:dyDescent="0.3">
      <c r="B51" s="119">
        <v>40</v>
      </c>
      <c r="C51" s="27">
        <v>1669</v>
      </c>
      <c r="D51" s="27">
        <v>1057</v>
      </c>
      <c r="E51" s="27">
        <v>985</v>
      </c>
      <c r="F51" s="27">
        <v>1918</v>
      </c>
      <c r="G51" s="27">
        <v>1502</v>
      </c>
      <c r="H51" s="27">
        <v>1345</v>
      </c>
      <c r="I51" s="27">
        <v>8476</v>
      </c>
      <c r="J51" s="27">
        <v>70813</v>
      </c>
      <c r="K51" s="27">
        <v>771429</v>
      </c>
      <c r="L51" s="27">
        <v>809609</v>
      </c>
      <c r="M51" s="27">
        <v>880195</v>
      </c>
    </row>
    <row r="52" spans="2:13" ht="14" x14ac:dyDescent="0.3">
      <c r="B52" s="120">
        <v>41</v>
      </c>
      <c r="C52" s="28">
        <v>1660</v>
      </c>
      <c r="D52" s="28">
        <v>1082</v>
      </c>
      <c r="E52" s="28">
        <v>996</v>
      </c>
      <c r="F52" s="28">
        <v>1907</v>
      </c>
      <c r="G52" s="28">
        <v>1554</v>
      </c>
      <c r="H52" s="28">
        <v>1284</v>
      </c>
      <c r="I52" s="28">
        <v>8483</v>
      </c>
      <c r="J52" s="28">
        <v>71106</v>
      </c>
      <c r="K52" s="28">
        <v>765951</v>
      </c>
      <c r="L52" s="28">
        <v>803767</v>
      </c>
      <c r="M52" s="28">
        <v>874243</v>
      </c>
    </row>
    <row r="53" spans="2:13" ht="14" x14ac:dyDescent="0.3">
      <c r="B53" s="119">
        <v>42</v>
      </c>
      <c r="C53" s="27">
        <v>1577</v>
      </c>
      <c r="D53" s="27">
        <v>1078</v>
      </c>
      <c r="E53" s="27">
        <v>982</v>
      </c>
      <c r="F53" s="27">
        <v>1814</v>
      </c>
      <c r="G53" s="27">
        <v>1573</v>
      </c>
      <c r="H53" s="27">
        <v>1269</v>
      </c>
      <c r="I53" s="27">
        <v>8293</v>
      </c>
      <c r="J53" s="27">
        <v>71765</v>
      </c>
      <c r="K53" s="27">
        <v>772686</v>
      </c>
      <c r="L53" s="27">
        <v>810936</v>
      </c>
      <c r="M53" s="27">
        <v>882055</v>
      </c>
    </row>
    <row r="54" spans="2:13" ht="14" x14ac:dyDescent="0.3">
      <c r="B54" s="120">
        <v>43</v>
      </c>
      <c r="C54" s="28">
        <v>1691</v>
      </c>
      <c r="D54" s="28">
        <v>1122</v>
      </c>
      <c r="E54" s="28">
        <v>938</v>
      </c>
      <c r="F54" s="28">
        <v>1962</v>
      </c>
      <c r="G54" s="28">
        <v>1611</v>
      </c>
      <c r="H54" s="28">
        <v>1335</v>
      </c>
      <c r="I54" s="28">
        <v>8659</v>
      </c>
      <c r="J54" s="28">
        <v>72228</v>
      </c>
      <c r="K54" s="28">
        <v>774299</v>
      </c>
      <c r="L54" s="28">
        <v>813024</v>
      </c>
      <c r="M54" s="28">
        <v>882316</v>
      </c>
    </row>
    <row r="55" spans="2:13" ht="14" x14ac:dyDescent="0.3">
      <c r="B55" s="119">
        <v>44</v>
      </c>
      <c r="C55" s="27">
        <v>1638</v>
      </c>
      <c r="D55" s="27">
        <v>1084</v>
      </c>
      <c r="E55" s="27">
        <v>953</v>
      </c>
      <c r="F55" s="27">
        <v>1692</v>
      </c>
      <c r="G55" s="27">
        <v>1575</v>
      </c>
      <c r="H55" s="27">
        <v>1267</v>
      </c>
      <c r="I55" s="27">
        <v>8209</v>
      </c>
      <c r="J55" s="27">
        <v>69148</v>
      </c>
      <c r="K55" s="27">
        <v>741313</v>
      </c>
      <c r="L55" s="27">
        <v>777875</v>
      </c>
      <c r="M55" s="27">
        <v>845898</v>
      </c>
    </row>
    <row r="56" spans="2:13" ht="14" x14ac:dyDescent="0.3">
      <c r="B56" s="120">
        <v>45</v>
      </c>
      <c r="C56" s="28">
        <v>1463</v>
      </c>
      <c r="D56" s="28">
        <v>1009</v>
      </c>
      <c r="E56" s="28">
        <v>837</v>
      </c>
      <c r="F56" s="28">
        <v>1571</v>
      </c>
      <c r="G56" s="28">
        <v>1447</v>
      </c>
      <c r="H56" s="28">
        <v>1103</v>
      </c>
      <c r="I56" s="28">
        <v>7430</v>
      </c>
      <c r="J56" s="28">
        <v>63698</v>
      </c>
      <c r="K56" s="28">
        <v>689179</v>
      </c>
      <c r="L56" s="28">
        <v>722855</v>
      </c>
      <c r="M56" s="28">
        <v>785214</v>
      </c>
    </row>
    <row r="57" spans="2:13" ht="14" x14ac:dyDescent="0.3">
      <c r="B57" s="119">
        <v>46</v>
      </c>
      <c r="C57" s="27">
        <v>1396</v>
      </c>
      <c r="D57" s="27">
        <v>1011</v>
      </c>
      <c r="E57" s="27">
        <v>812</v>
      </c>
      <c r="F57" s="27">
        <v>1570</v>
      </c>
      <c r="G57" s="27">
        <v>1441</v>
      </c>
      <c r="H57" s="27">
        <v>1114</v>
      </c>
      <c r="I57" s="27">
        <v>7344</v>
      </c>
      <c r="J57" s="27">
        <v>63451</v>
      </c>
      <c r="K57" s="27">
        <v>675700</v>
      </c>
      <c r="L57" s="27">
        <v>709012</v>
      </c>
      <c r="M57" s="27">
        <v>770394</v>
      </c>
    </row>
    <row r="58" spans="2:13" ht="14" x14ac:dyDescent="0.3">
      <c r="B58" s="120">
        <v>47</v>
      </c>
      <c r="C58" s="28">
        <v>1444</v>
      </c>
      <c r="D58" s="28">
        <v>1057</v>
      </c>
      <c r="E58" s="28">
        <v>948</v>
      </c>
      <c r="F58" s="28">
        <v>1536</v>
      </c>
      <c r="G58" s="28">
        <v>1449</v>
      </c>
      <c r="H58" s="28">
        <v>1165</v>
      </c>
      <c r="I58" s="28">
        <v>7599</v>
      </c>
      <c r="J58" s="28">
        <v>64873</v>
      </c>
      <c r="K58" s="28">
        <v>688335</v>
      </c>
      <c r="L58" s="28">
        <v>722478</v>
      </c>
      <c r="M58" s="28">
        <v>787305</v>
      </c>
    </row>
    <row r="59" spans="2:13" ht="14" x14ac:dyDescent="0.3">
      <c r="B59" s="119">
        <v>48</v>
      </c>
      <c r="C59" s="27">
        <v>1451</v>
      </c>
      <c r="D59" s="27">
        <v>1104</v>
      </c>
      <c r="E59" s="27">
        <v>967</v>
      </c>
      <c r="F59" s="27">
        <v>1607</v>
      </c>
      <c r="G59" s="27">
        <v>1580</v>
      </c>
      <c r="H59" s="27">
        <v>1119</v>
      </c>
      <c r="I59" s="27">
        <v>7828</v>
      </c>
      <c r="J59" s="27">
        <v>67056</v>
      </c>
      <c r="K59" s="27">
        <v>701296</v>
      </c>
      <c r="L59" s="27">
        <v>736869</v>
      </c>
      <c r="M59" s="27">
        <v>802359</v>
      </c>
    </row>
    <row r="60" spans="2:13" ht="14" x14ac:dyDescent="0.3">
      <c r="B60" s="120">
        <v>49</v>
      </c>
      <c r="C60" s="28">
        <v>1454</v>
      </c>
      <c r="D60" s="28">
        <v>1119</v>
      </c>
      <c r="E60" s="28">
        <v>1067</v>
      </c>
      <c r="F60" s="28">
        <v>1670</v>
      </c>
      <c r="G60" s="28">
        <v>1674</v>
      </c>
      <c r="H60" s="28">
        <v>1248</v>
      </c>
      <c r="I60" s="28">
        <v>8232</v>
      </c>
      <c r="J60" s="28">
        <v>69503</v>
      </c>
      <c r="K60" s="28">
        <v>708149</v>
      </c>
      <c r="L60" s="28">
        <v>744695</v>
      </c>
      <c r="M60" s="28">
        <v>811561</v>
      </c>
    </row>
    <row r="61" spans="2:13" ht="14" x14ac:dyDescent="0.3">
      <c r="B61" s="119">
        <v>50</v>
      </c>
      <c r="C61" s="27">
        <v>1521</v>
      </c>
      <c r="D61" s="27">
        <v>1196</v>
      </c>
      <c r="E61" s="27">
        <v>1065</v>
      </c>
      <c r="F61" s="27">
        <v>1676</v>
      </c>
      <c r="G61" s="27">
        <v>1764</v>
      </c>
      <c r="H61" s="27">
        <v>1208</v>
      </c>
      <c r="I61" s="27">
        <v>8430</v>
      </c>
      <c r="J61" s="27">
        <v>72844</v>
      </c>
      <c r="K61" s="27">
        <v>734239</v>
      </c>
      <c r="L61" s="27">
        <v>772948</v>
      </c>
      <c r="M61" s="27">
        <v>843028</v>
      </c>
    </row>
    <row r="62" spans="2:13" ht="14" x14ac:dyDescent="0.3">
      <c r="B62" s="120">
        <v>51</v>
      </c>
      <c r="C62" s="28">
        <v>1503</v>
      </c>
      <c r="D62" s="28">
        <v>1307</v>
      </c>
      <c r="E62" s="28">
        <v>1257</v>
      </c>
      <c r="F62" s="28">
        <v>1701</v>
      </c>
      <c r="G62" s="28">
        <v>1816</v>
      </c>
      <c r="H62" s="28">
        <v>1292</v>
      </c>
      <c r="I62" s="28">
        <v>8876</v>
      </c>
      <c r="J62" s="28">
        <v>76160</v>
      </c>
      <c r="K62" s="28">
        <v>760290</v>
      </c>
      <c r="L62" s="28">
        <v>801490</v>
      </c>
      <c r="M62" s="28">
        <v>875298</v>
      </c>
    </row>
    <row r="63" spans="2:13" ht="14" x14ac:dyDescent="0.3">
      <c r="B63" s="119">
        <v>52</v>
      </c>
      <c r="C63" s="27">
        <v>1505</v>
      </c>
      <c r="D63" s="27">
        <v>1382</v>
      </c>
      <c r="E63" s="27">
        <v>1292</v>
      </c>
      <c r="F63" s="27">
        <v>1713</v>
      </c>
      <c r="G63" s="27">
        <v>1957</v>
      </c>
      <c r="H63" s="27">
        <v>1341</v>
      </c>
      <c r="I63" s="27">
        <v>9190</v>
      </c>
      <c r="J63" s="27">
        <v>79143</v>
      </c>
      <c r="K63" s="27">
        <v>786935</v>
      </c>
      <c r="L63" s="27">
        <v>830764</v>
      </c>
      <c r="M63" s="27">
        <v>908118</v>
      </c>
    </row>
    <row r="64" spans="2:13" ht="14" x14ac:dyDescent="0.3">
      <c r="B64" s="120">
        <v>53</v>
      </c>
      <c r="C64" s="28">
        <v>1498</v>
      </c>
      <c r="D64" s="28">
        <v>1339</v>
      </c>
      <c r="E64" s="28">
        <v>1301</v>
      </c>
      <c r="F64" s="28">
        <v>1765</v>
      </c>
      <c r="G64" s="28">
        <v>1831</v>
      </c>
      <c r="H64" s="28">
        <v>1286</v>
      </c>
      <c r="I64" s="28">
        <v>9020</v>
      </c>
      <c r="J64" s="28">
        <v>77828</v>
      </c>
      <c r="K64" s="28">
        <v>766317</v>
      </c>
      <c r="L64" s="28">
        <v>808493</v>
      </c>
      <c r="M64" s="28">
        <v>885607</v>
      </c>
    </row>
    <row r="65" spans="2:13" ht="14" x14ac:dyDescent="0.3">
      <c r="B65" s="119">
        <v>54</v>
      </c>
      <c r="C65" s="27">
        <v>1582</v>
      </c>
      <c r="D65" s="27">
        <v>1381</v>
      </c>
      <c r="E65" s="27">
        <v>1328</v>
      </c>
      <c r="F65" s="27">
        <v>1873</v>
      </c>
      <c r="G65" s="27">
        <v>1892</v>
      </c>
      <c r="H65" s="27">
        <v>1375</v>
      </c>
      <c r="I65" s="27">
        <v>9431</v>
      </c>
      <c r="J65" s="27">
        <v>80118</v>
      </c>
      <c r="K65" s="27">
        <v>781971</v>
      </c>
      <c r="L65" s="27">
        <v>826126</v>
      </c>
      <c r="M65" s="27">
        <v>905746</v>
      </c>
    </row>
    <row r="66" spans="2:13" ht="14" x14ac:dyDescent="0.3">
      <c r="B66" s="120">
        <v>55</v>
      </c>
      <c r="C66" s="28">
        <v>1641</v>
      </c>
      <c r="D66" s="28">
        <v>1395</v>
      </c>
      <c r="E66" s="28">
        <v>1385</v>
      </c>
      <c r="F66" s="28">
        <v>1794</v>
      </c>
      <c r="G66" s="28">
        <v>1902</v>
      </c>
      <c r="H66" s="28">
        <v>1377</v>
      </c>
      <c r="I66" s="28">
        <v>9494</v>
      </c>
      <c r="J66" s="28">
        <v>80198</v>
      </c>
      <c r="K66" s="28">
        <v>778643</v>
      </c>
      <c r="L66" s="28">
        <v>822196</v>
      </c>
      <c r="M66" s="28">
        <v>903059</v>
      </c>
    </row>
    <row r="67" spans="2:13" ht="14" x14ac:dyDescent="0.3">
      <c r="B67" s="119">
        <v>56</v>
      </c>
      <c r="C67" s="27">
        <v>1555</v>
      </c>
      <c r="D67" s="27">
        <v>1508</v>
      </c>
      <c r="E67" s="27">
        <v>1486</v>
      </c>
      <c r="F67" s="27">
        <v>1834</v>
      </c>
      <c r="G67" s="27">
        <v>1998</v>
      </c>
      <c r="H67" s="27">
        <v>1436</v>
      </c>
      <c r="I67" s="27">
        <v>9817</v>
      </c>
      <c r="J67" s="27">
        <v>82733</v>
      </c>
      <c r="K67" s="27">
        <v>782098</v>
      </c>
      <c r="L67" s="27">
        <v>826664</v>
      </c>
      <c r="M67" s="27">
        <v>907650</v>
      </c>
    </row>
    <row r="68" spans="2:13" ht="14" x14ac:dyDescent="0.3">
      <c r="B68" s="120">
        <v>57</v>
      </c>
      <c r="C68" s="28">
        <v>1572</v>
      </c>
      <c r="D68" s="28">
        <v>1494</v>
      </c>
      <c r="E68" s="28">
        <v>1484</v>
      </c>
      <c r="F68" s="28">
        <v>1853</v>
      </c>
      <c r="G68" s="28">
        <v>1886</v>
      </c>
      <c r="H68" s="28">
        <v>1440</v>
      </c>
      <c r="I68" s="28">
        <v>9729</v>
      </c>
      <c r="J68" s="28">
        <v>83308</v>
      </c>
      <c r="K68" s="28">
        <v>777892</v>
      </c>
      <c r="L68" s="28">
        <v>822518</v>
      </c>
      <c r="M68" s="28">
        <v>902971</v>
      </c>
    </row>
    <row r="69" spans="2:13" ht="14" x14ac:dyDescent="0.3">
      <c r="B69" s="119">
        <v>58</v>
      </c>
      <c r="C69" s="27">
        <v>1686</v>
      </c>
      <c r="D69" s="27">
        <v>1551</v>
      </c>
      <c r="E69" s="27">
        <v>1479</v>
      </c>
      <c r="F69" s="27">
        <v>1780</v>
      </c>
      <c r="G69" s="27">
        <v>1924</v>
      </c>
      <c r="H69" s="27">
        <v>1451</v>
      </c>
      <c r="I69" s="27">
        <v>9871</v>
      </c>
      <c r="J69" s="27">
        <v>83790</v>
      </c>
      <c r="K69" s="27">
        <v>777868</v>
      </c>
      <c r="L69" s="27">
        <v>823708</v>
      </c>
      <c r="M69" s="27">
        <v>906754</v>
      </c>
    </row>
    <row r="70" spans="2:13" ht="14" x14ac:dyDescent="0.3">
      <c r="B70" s="120">
        <v>59</v>
      </c>
      <c r="C70" s="28">
        <v>1717</v>
      </c>
      <c r="D70" s="28">
        <v>1539</v>
      </c>
      <c r="E70" s="28">
        <v>1415</v>
      </c>
      <c r="F70" s="28">
        <v>1805</v>
      </c>
      <c r="G70" s="28">
        <v>1896</v>
      </c>
      <c r="H70" s="28">
        <v>1460</v>
      </c>
      <c r="I70" s="28">
        <v>9832</v>
      </c>
      <c r="J70" s="28">
        <v>83724</v>
      </c>
      <c r="K70" s="28">
        <v>765566</v>
      </c>
      <c r="L70" s="28">
        <v>811246</v>
      </c>
      <c r="M70" s="28">
        <v>893569</v>
      </c>
    </row>
    <row r="71" spans="2:13" ht="14" x14ac:dyDescent="0.3">
      <c r="B71" s="119">
        <v>60</v>
      </c>
      <c r="C71" s="27">
        <v>1540</v>
      </c>
      <c r="D71" s="27">
        <v>1471</v>
      </c>
      <c r="E71" s="27">
        <v>1426</v>
      </c>
      <c r="F71" s="27">
        <v>1767</v>
      </c>
      <c r="G71" s="27">
        <v>1887</v>
      </c>
      <c r="H71" s="27">
        <v>1341</v>
      </c>
      <c r="I71" s="27">
        <v>9432</v>
      </c>
      <c r="J71" s="27">
        <v>81282</v>
      </c>
      <c r="K71" s="27">
        <v>746256</v>
      </c>
      <c r="L71" s="27">
        <v>790829</v>
      </c>
      <c r="M71" s="27">
        <v>871980</v>
      </c>
    </row>
    <row r="72" spans="2:13" ht="14" x14ac:dyDescent="0.3">
      <c r="B72" s="120">
        <v>61</v>
      </c>
      <c r="C72" s="28">
        <v>1497</v>
      </c>
      <c r="D72" s="28">
        <v>1491</v>
      </c>
      <c r="E72" s="28">
        <v>1450</v>
      </c>
      <c r="F72" s="28">
        <v>1632</v>
      </c>
      <c r="G72" s="28">
        <v>1915</v>
      </c>
      <c r="H72" s="28">
        <v>1400</v>
      </c>
      <c r="I72" s="28">
        <v>9385</v>
      </c>
      <c r="J72" s="28">
        <v>80347</v>
      </c>
      <c r="K72" s="28">
        <v>727106</v>
      </c>
      <c r="L72" s="28">
        <v>771088</v>
      </c>
      <c r="M72" s="28">
        <v>849250</v>
      </c>
    </row>
    <row r="73" spans="2:13" ht="14" x14ac:dyDescent="0.3">
      <c r="B73" s="119">
        <v>62</v>
      </c>
      <c r="C73" s="27">
        <v>1456</v>
      </c>
      <c r="D73" s="27">
        <v>1395</v>
      </c>
      <c r="E73" s="27">
        <v>1377</v>
      </c>
      <c r="F73" s="27">
        <v>1641</v>
      </c>
      <c r="G73" s="27">
        <v>1824</v>
      </c>
      <c r="H73" s="27">
        <v>1289</v>
      </c>
      <c r="I73" s="27">
        <v>8982</v>
      </c>
      <c r="J73" s="27">
        <v>77743</v>
      </c>
      <c r="K73" s="27">
        <v>698539</v>
      </c>
      <c r="L73" s="27">
        <v>740846</v>
      </c>
      <c r="M73" s="27">
        <v>816569</v>
      </c>
    </row>
    <row r="74" spans="2:13" ht="14" x14ac:dyDescent="0.3">
      <c r="B74" s="120">
        <v>63</v>
      </c>
      <c r="C74" s="28">
        <v>1411</v>
      </c>
      <c r="D74" s="28">
        <v>1436</v>
      </c>
      <c r="E74" s="28">
        <v>1323</v>
      </c>
      <c r="F74" s="28">
        <v>1567</v>
      </c>
      <c r="G74" s="28">
        <v>1767</v>
      </c>
      <c r="H74" s="28">
        <v>1242</v>
      </c>
      <c r="I74" s="28">
        <v>8746</v>
      </c>
      <c r="J74" s="28">
        <v>74686</v>
      </c>
      <c r="K74" s="28">
        <v>667766</v>
      </c>
      <c r="L74" s="28">
        <v>708735</v>
      </c>
      <c r="M74" s="28">
        <v>782833</v>
      </c>
    </row>
    <row r="75" spans="2:13" ht="14" x14ac:dyDescent="0.3">
      <c r="B75" s="119">
        <v>64</v>
      </c>
      <c r="C75" s="27">
        <v>1302</v>
      </c>
      <c r="D75" s="27">
        <v>1315</v>
      </c>
      <c r="E75" s="27">
        <v>1289</v>
      </c>
      <c r="F75" s="27">
        <v>1503</v>
      </c>
      <c r="G75" s="27">
        <v>1729</v>
      </c>
      <c r="H75" s="27">
        <v>1178</v>
      </c>
      <c r="I75" s="27">
        <v>8316</v>
      </c>
      <c r="J75" s="27">
        <v>73144</v>
      </c>
      <c r="K75" s="27">
        <v>647940</v>
      </c>
      <c r="L75" s="27">
        <v>688210</v>
      </c>
      <c r="M75" s="27">
        <v>760872</v>
      </c>
    </row>
    <row r="76" spans="2:13" ht="14" x14ac:dyDescent="0.3">
      <c r="B76" s="120">
        <v>65</v>
      </c>
      <c r="C76" s="28">
        <v>1225</v>
      </c>
      <c r="D76" s="28">
        <v>1291</v>
      </c>
      <c r="E76" s="28">
        <v>1203</v>
      </c>
      <c r="F76" s="28">
        <v>1426</v>
      </c>
      <c r="G76" s="28">
        <v>1675</v>
      </c>
      <c r="H76" s="28">
        <v>1224</v>
      </c>
      <c r="I76" s="28">
        <v>8044</v>
      </c>
      <c r="J76" s="28">
        <v>71470</v>
      </c>
      <c r="K76" s="28">
        <v>627633</v>
      </c>
      <c r="L76" s="28">
        <v>666818</v>
      </c>
      <c r="M76" s="28">
        <v>737830</v>
      </c>
    </row>
    <row r="77" spans="2:13" ht="14" x14ac:dyDescent="0.3">
      <c r="B77" s="119">
        <v>66</v>
      </c>
      <c r="C77" s="27">
        <v>1220</v>
      </c>
      <c r="D77" s="27">
        <v>1231</v>
      </c>
      <c r="E77" s="27">
        <v>1205</v>
      </c>
      <c r="F77" s="27">
        <v>1332</v>
      </c>
      <c r="G77" s="27">
        <v>1558</v>
      </c>
      <c r="H77" s="27">
        <v>1115</v>
      </c>
      <c r="I77" s="27">
        <v>7661</v>
      </c>
      <c r="J77" s="27">
        <v>69232</v>
      </c>
      <c r="K77" s="27">
        <v>599059</v>
      </c>
      <c r="L77" s="27">
        <v>636769</v>
      </c>
      <c r="M77" s="27">
        <v>704065</v>
      </c>
    </row>
    <row r="78" spans="2:13" ht="14" x14ac:dyDescent="0.3">
      <c r="B78" s="120">
        <v>67</v>
      </c>
      <c r="C78" s="28">
        <v>1125</v>
      </c>
      <c r="D78" s="28">
        <v>1144</v>
      </c>
      <c r="E78" s="28">
        <v>1164</v>
      </c>
      <c r="F78" s="28">
        <v>1236</v>
      </c>
      <c r="G78" s="28">
        <v>1480</v>
      </c>
      <c r="H78" s="28">
        <v>1111</v>
      </c>
      <c r="I78" s="28">
        <v>7260</v>
      </c>
      <c r="J78" s="28">
        <v>65610</v>
      </c>
      <c r="K78" s="28">
        <v>573386</v>
      </c>
      <c r="L78" s="28">
        <v>609403</v>
      </c>
      <c r="M78" s="28">
        <v>674533</v>
      </c>
    </row>
    <row r="79" spans="2:13" ht="14" x14ac:dyDescent="0.3">
      <c r="B79" s="119">
        <v>68</v>
      </c>
      <c r="C79" s="27">
        <v>1090</v>
      </c>
      <c r="D79" s="27">
        <v>1212</v>
      </c>
      <c r="E79" s="27">
        <v>1130</v>
      </c>
      <c r="F79" s="27">
        <v>1182</v>
      </c>
      <c r="G79" s="27">
        <v>1485</v>
      </c>
      <c r="H79" s="27">
        <v>1049</v>
      </c>
      <c r="I79" s="27">
        <v>7148</v>
      </c>
      <c r="J79" s="27">
        <v>64241</v>
      </c>
      <c r="K79" s="27">
        <v>548364</v>
      </c>
      <c r="L79" s="27">
        <v>583058</v>
      </c>
      <c r="M79" s="27">
        <v>645378</v>
      </c>
    </row>
    <row r="80" spans="2:13" ht="14" x14ac:dyDescent="0.3">
      <c r="B80" s="120">
        <v>69</v>
      </c>
      <c r="C80" s="28">
        <v>1091</v>
      </c>
      <c r="D80" s="28">
        <v>1238</v>
      </c>
      <c r="E80" s="28">
        <v>1155</v>
      </c>
      <c r="F80" s="28">
        <v>1167</v>
      </c>
      <c r="G80" s="28">
        <v>1492</v>
      </c>
      <c r="H80" s="28">
        <v>1069</v>
      </c>
      <c r="I80" s="28">
        <v>7212</v>
      </c>
      <c r="J80" s="28">
        <v>65092</v>
      </c>
      <c r="K80" s="28">
        <v>546079</v>
      </c>
      <c r="L80" s="28">
        <v>581358</v>
      </c>
      <c r="M80" s="28">
        <v>641584</v>
      </c>
    </row>
    <row r="81" spans="2:13" ht="14" x14ac:dyDescent="0.3">
      <c r="B81" s="119">
        <v>70</v>
      </c>
      <c r="C81" s="27">
        <v>1067</v>
      </c>
      <c r="D81" s="27">
        <v>1203</v>
      </c>
      <c r="E81" s="27">
        <v>1187</v>
      </c>
      <c r="F81" s="27">
        <v>1103</v>
      </c>
      <c r="G81" s="27">
        <v>1407</v>
      </c>
      <c r="H81" s="27">
        <v>1094</v>
      </c>
      <c r="I81" s="27">
        <v>7061</v>
      </c>
      <c r="J81" s="27">
        <v>63917</v>
      </c>
      <c r="K81" s="27">
        <v>532862</v>
      </c>
      <c r="L81" s="27">
        <v>567818</v>
      </c>
      <c r="M81" s="27">
        <v>626501</v>
      </c>
    </row>
    <row r="82" spans="2:13" ht="14" x14ac:dyDescent="0.3">
      <c r="B82" s="120">
        <v>71</v>
      </c>
      <c r="C82" s="28">
        <v>1128</v>
      </c>
      <c r="D82" s="28">
        <v>1180</v>
      </c>
      <c r="E82" s="28">
        <v>1096</v>
      </c>
      <c r="F82" s="28">
        <v>1071</v>
      </c>
      <c r="G82" s="28">
        <v>1458</v>
      </c>
      <c r="H82" s="28">
        <v>1049</v>
      </c>
      <c r="I82" s="28">
        <v>6982</v>
      </c>
      <c r="J82" s="28">
        <v>62002</v>
      </c>
      <c r="K82" s="28">
        <v>513848</v>
      </c>
      <c r="L82" s="28">
        <v>547175</v>
      </c>
      <c r="M82" s="28">
        <v>602736</v>
      </c>
    </row>
    <row r="83" spans="2:13" ht="14" x14ac:dyDescent="0.3">
      <c r="B83" s="119">
        <v>72</v>
      </c>
      <c r="C83" s="27">
        <v>986</v>
      </c>
      <c r="D83" s="27">
        <v>1124</v>
      </c>
      <c r="E83" s="27">
        <v>1098</v>
      </c>
      <c r="F83" s="27">
        <v>1083</v>
      </c>
      <c r="G83" s="27">
        <v>1436</v>
      </c>
      <c r="H83" s="27">
        <v>1018</v>
      </c>
      <c r="I83" s="27">
        <v>6745</v>
      </c>
      <c r="J83" s="27">
        <v>62194</v>
      </c>
      <c r="K83" s="27">
        <v>512661</v>
      </c>
      <c r="L83" s="27">
        <v>546026</v>
      </c>
      <c r="M83" s="27">
        <v>601316</v>
      </c>
    </row>
    <row r="84" spans="2:13" ht="14" x14ac:dyDescent="0.3">
      <c r="B84" s="120">
        <v>73</v>
      </c>
      <c r="C84" s="28">
        <v>1145</v>
      </c>
      <c r="D84" s="28">
        <v>1206</v>
      </c>
      <c r="E84" s="28">
        <v>1139</v>
      </c>
      <c r="F84" s="28">
        <v>1073</v>
      </c>
      <c r="G84" s="28">
        <v>1492</v>
      </c>
      <c r="H84" s="28">
        <v>1060</v>
      </c>
      <c r="I84" s="28">
        <v>7115</v>
      </c>
      <c r="J84" s="28">
        <v>63445</v>
      </c>
      <c r="K84" s="28">
        <v>515557</v>
      </c>
      <c r="L84" s="28">
        <v>549292</v>
      </c>
      <c r="M84" s="28">
        <v>603496</v>
      </c>
    </row>
    <row r="85" spans="2:13" ht="14" x14ac:dyDescent="0.3">
      <c r="B85" s="119">
        <v>74</v>
      </c>
      <c r="C85" s="27">
        <v>1119</v>
      </c>
      <c r="D85" s="27">
        <v>1248</v>
      </c>
      <c r="E85" s="27">
        <v>1194</v>
      </c>
      <c r="F85" s="27">
        <v>1098</v>
      </c>
      <c r="G85" s="27">
        <v>1459</v>
      </c>
      <c r="H85" s="27">
        <v>1057</v>
      </c>
      <c r="I85" s="27">
        <v>7175</v>
      </c>
      <c r="J85" s="27">
        <v>64765</v>
      </c>
      <c r="K85" s="27">
        <v>522824</v>
      </c>
      <c r="L85" s="27">
        <v>556769</v>
      </c>
      <c r="M85" s="27">
        <v>611828</v>
      </c>
    </row>
    <row r="86" spans="2:13" ht="14" x14ac:dyDescent="0.3">
      <c r="B86" s="120">
        <v>75</v>
      </c>
      <c r="C86" s="28">
        <v>1181</v>
      </c>
      <c r="D86" s="28">
        <v>1281</v>
      </c>
      <c r="E86" s="28">
        <v>1225</v>
      </c>
      <c r="F86" s="28">
        <v>1108</v>
      </c>
      <c r="G86" s="28">
        <v>1544</v>
      </c>
      <c r="H86" s="28">
        <v>1082</v>
      </c>
      <c r="I86" s="28">
        <v>7421</v>
      </c>
      <c r="J86" s="28">
        <v>68312</v>
      </c>
      <c r="K86" s="28">
        <v>546351</v>
      </c>
      <c r="L86" s="28">
        <v>581720</v>
      </c>
      <c r="M86" s="28">
        <v>637113</v>
      </c>
    </row>
    <row r="87" spans="2:13" ht="14" x14ac:dyDescent="0.3">
      <c r="B87" s="119">
        <v>76</v>
      </c>
      <c r="C87" s="27">
        <v>1246</v>
      </c>
      <c r="D87" s="27">
        <v>1342</v>
      </c>
      <c r="E87" s="27">
        <v>1205</v>
      </c>
      <c r="F87" s="27">
        <v>1155</v>
      </c>
      <c r="G87" s="27">
        <v>1602</v>
      </c>
      <c r="H87" s="27">
        <v>1249</v>
      </c>
      <c r="I87" s="27">
        <v>7799</v>
      </c>
      <c r="J87" s="27">
        <v>73234</v>
      </c>
      <c r="K87" s="27">
        <v>584478</v>
      </c>
      <c r="L87" s="27">
        <v>621171</v>
      </c>
      <c r="M87" s="27">
        <v>679289</v>
      </c>
    </row>
    <row r="88" spans="2:13" ht="14" x14ac:dyDescent="0.3">
      <c r="B88" s="120">
        <v>77</v>
      </c>
      <c r="C88" s="28">
        <v>983</v>
      </c>
      <c r="D88" s="28">
        <v>1033</v>
      </c>
      <c r="E88" s="28">
        <v>936</v>
      </c>
      <c r="F88" s="28">
        <v>924</v>
      </c>
      <c r="G88" s="28">
        <v>1196</v>
      </c>
      <c r="H88" s="28">
        <v>923</v>
      </c>
      <c r="I88" s="28">
        <v>5995</v>
      </c>
      <c r="J88" s="28">
        <v>55681</v>
      </c>
      <c r="K88" s="28">
        <v>438835</v>
      </c>
      <c r="L88" s="28">
        <v>466326</v>
      </c>
      <c r="M88" s="28">
        <v>509050</v>
      </c>
    </row>
    <row r="89" spans="2:13" ht="14" x14ac:dyDescent="0.3">
      <c r="B89" s="119">
        <v>78</v>
      </c>
      <c r="C89" s="27">
        <v>909</v>
      </c>
      <c r="D89" s="27">
        <v>976</v>
      </c>
      <c r="E89" s="27">
        <v>873</v>
      </c>
      <c r="F89" s="27">
        <v>897</v>
      </c>
      <c r="G89" s="27">
        <v>1075</v>
      </c>
      <c r="H89" s="27">
        <v>885</v>
      </c>
      <c r="I89" s="27">
        <v>5615</v>
      </c>
      <c r="J89" s="27">
        <v>53245</v>
      </c>
      <c r="K89" s="27">
        <v>416859</v>
      </c>
      <c r="L89" s="27">
        <v>443379</v>
      </c>
      <c r="M89" s="27">
        <v>482564</v>
      </c>
    </row>
    <row r="90" spans="2:13" ht="14" x14ac:dyDescent="0.3">
      <c r="B90" s="120">
        <v>79</v>
      </c>
      <c r="C90" s="28">
        <v>908</v>
      </c>
      <c r="D90" s="28">
        <v>1047</v>
      </c>
      <c r="E90" s="28">
        <v>931</v>
      </c>
      <c r="F90" s="28">
        <v>849</v>
      </c>
      <c r="G90" s="28">
        <v>1135</v>
      </c>
      <c r="H90" s="28">
        <v>909</v>
      </c>
      <c r="I90" s="28">
        <v>5779</v>
      </c>
      <c r="J90" s="28">
        <v>51539</v>
      </c>
      <c r="K90" s="28">
        <v>405466</v>
      </c>
      <c r="L90" s="28">
        <v>430960</v>
      </c>
      <c r="M90" s="28">
        <v>469562</v>
      </c>
    </row>
    <row r="91" spans="2:13" ht="14" x14ac:dyDescent="0.3">
      <c r="B91" s="119">
        <v>80</v>
      </c>
      <c r="C91" s="27">
        <v>805</v>
      </c>
      <c r="D91" s="27">
        <v>911</v>
      </c>
      <c r="E91" s="27">
        <v>843</v>
      </c>
      <c r="F91" s="27">
        <v>814</v>
      </c>
      <c r="G91" s="27">
        <v>1030</v>
      </c>
      <c r="H91" s="27">
        <v>797</v>
      </c>
      <c r="I91" s="27">
        <v>5200</v>
      </c>
      <c r="J91" s="27">
        <v>46533</v>
      </c>
      <c r="K91" s="27">
        <v>364657</v>
      </c>
      <c r="L91" s="27">
        <v>387739</v>
      </c>
      <c r="M91" s="27">
        <v>423650</v>
      </c>
    </row>
    <row r="92" spans="2:13" ht="14" x14ac:dyDescent="0.3">
      <c r="B92" s="120">
        <v>81</v>
      </c>
      <c r="C92" s="28">
        <v>750</v>
      </c>
      <c r="D92" s="28">
        <v>771</v>
      </c>
      <c r="E92" s="28">
        <v>675</v>
      </c>
      <c r="F92" s="28">
        <v>711</v>
      </c>
      <c r="G92" s="28">
        <v>855</v>
      </c>
      <c r="H92" s="28">
        <v>673</v>
      </c>
      <c r="I92" s="28">
        <v>4435</v>
      </c>
      <c r="J92" s="28">
        <v>39945</v>
      </c>
      <c r="K92" s="28">
        <v>315394</v>
      </c>
      <c r="L92" s="28">
        <v>335989</v>
      </c>
      <c r="M92" s="28">
        <v>367760</v>
      </c>
    </row>
    <row r="93" spans="2:13" ht="14" x14ac:dyDescent="0.3">
      <c r="B93" s="119">
        <v>82</v>
      </c>
      <c r="C93" s="27">
        <v>697</v>
      </c>
      <c r="D93" s="27">
        <v>634</v>
      </c>
      <c r="E93" s="27">
        <v>562</v>
      </c>
      <c r="F93" s="27">
        <v>587</v>
      </c>
      <c r="G93" s="27">
        <v>744</v>
      </c>
      <c r="H93" s="27">
        <v>613</v>
      </c>
      <c r="I93" s="27">
        <v>3837</v>
      </c>
      <c r="J93" s="27">
        <v>33824</v>
      </c>
      <c r="K93" s="27">
        <v>271082</v>
      </c>
      <c r="L93" s="27">
        <v>288884</v>
      </c>
      <c r="M93" s="27">
        <v>316111</v>
      </c>
    </row>
    <row r="94" spans="2:13" ht="14" x14ac:dyDescent="0.3">
      <c r="B94" s="120">
        <v>83</v>
      </c>
      <c r="C94" s="28">
        <v>600</v>
      </c>
      <c r="D94" s="28">
        <v>651</v>
      </c>
      <c r="E94" s="28">
        <v>571</v>
      </c>
      <c r="F94" s="28">
        <v>571</v>
      </c>
      <c r="G94" s="28">
        <v>733</v>
      </c>
      <c r="H94" s="28">
        <v>585</v>
      </c>
      <c r="I94" s="28">
        <v>3711</v>
      </c>
      <c r="J94" s="28">
        <v>33382</v>
      </c>
      <c r="K94" s="28">
        <v>271062</v>
      </c>
      <c r="L94" s="28">
        <v>287804</v>
      </c>
      <c r="M94" s="28">
        <v>314490</v>
      </c>
    </row>
    <row r="95" spans="2:13" ht="14" x14ac:dyDescent="0.3">
      <c r="B95" s="119">
        <v>84</v>
      </c>
      <c r="C95" s="27">
        <v>659</v>
      </c>
      <c r="D95" s="27">
        <v>657</v>
      </c>
      <c r="E95" s="27">
        <v>512</v>
      </c>
      <c r="F95" s="27">
        <v>557</v>
      </c>
      <c r="G95" s="27">
        <v>689</v>
      </c>
      <c r="H95" s="27">
        <v>533</v>
      </c>
      <c r="I95" s="27">
        <v>3607</v>
      </c>
      <c r="J95" s="27">
        <v>31603</v>
      </c>
      <c r="K95" s="27">
        <v>256753</v>
      </c>
      <c r="L95" s="27">
        <v>272190</v>
      </c>
      <c r="M95" s="27">
        <v>296742</v>
      </c>
    </row>
    <row r="96" spans="2:13" ht="14" x14ac:dyDescent="0.3">
      <c r="B96" s="120">
        <v>85</v>
      </c>
      <c r="C96" s="28">
        <v>532</v>
      </c>
      <c r="D96" s="28">
        <v>551</v>
      </c>
      <c r="E96" s="28">
        <v>445</v>
      </c>
      <c r="F96" s="28">
        <v>497</v>
      </c>
      <c r="G96" s="28">
        <v>620</v>
      </c>
      <c r="H96" s="28">
        <v>521</v>
      </c>
      <c r="I96" s="28">
        <v>3166</v>
      </c>
      <c r="J96" s="28">
        <v>28929</v>
      </c>
      <c r="K96" s="28">
        <v>236132</v>
      </c>
      <c r="L96" s="28">
        <v>250400</v>
      </c>
      <c r="M96" s="28">
        <v>272783</v>
      </c>
    </row>
    <row r="97" spans="2:13" ht="14" x14ac:dyDescent="0.3">
      <c r="B97" s="119">
        <v>86</v>
      </c>
      <c r="C97" s="27">
        <v>538</v>
      </c>
      <c r="D97" s="27">
        <v>477</v>
      </c>
      <c r="E97" s="27">
        <v>431</v>
      </c>
      <c r="F97" s="27">
        <v>441</v>
      </c>
      <c r="G97" s="27">
        <v>554</v>
      </c>
      <c r="H97" s="27">
        <v>435</v>
      </c>
      <c r="I97" s="27">
        <v>2876</v>
      </c>
      <c r="J97" s="27">
        <v>26085</v>
      </c>
      <c r="K97" s="27">
        <v>209965</v>
      </c>
      <c r="L97" s="27">
        <v>222604</v>
      </c>
      <c r="M97" s="27">
        <v>242064</v>
      </c>
    </row>
    <row r="98" spans="2:13" ht="14" x14ac:dyDescent="0.3">
      <c r="B98" s="120">
        <v>87</v>
      </c>
      <c r="C98" s="28">
        <v>472</v>
      </c>
      <c r="D98" s="28">
        <v>437</v>
      </c>
      <c r="E98" s="28">
        <v>309</v>
      </c>
      <c r="F98" s="28">
        <v>402</v>
      </c>
      <c r="G98" s="28">
        <v>473</v>
      </c>
      <c r="H98" s="28">
        <v>332</v>
      </c>
      <c r="I98" s="28">
        <v>2425</v>
      </c>
      <c r="J98" s="28">
        <v>22866</v>
      </c>
      <c r="K98" s="28">
        <v>184784</v>
      </c>
      <c r="L98" s="28">
        <v>195901</v>
      </c>
      <c r="M98" s="28">
        <v>213378</v>
      </c>
    </row>
    <row r="99" spans="2:13" ht="14" x14ac:dyDescent="0.3">
      <c r="B99" s="119">
        <v>88</v>
      </c>
      <c r="C99" s="27">
        <v>440</v>
      </c>
      <c r="D99" s="27">
        <v>332</v>
      </c>
      <c r="E99" s="27">
        <v>304</v>
      </c>
      <c r="F99" s="27">
        <v>366</v>
      </c>
      <c r="G99" s="27">
        <v>481</v>
      </c>
      <c r="H99" s="27">
        <v>309</v>
      </c>
      <c r="I99" s="27">
        <v>2232</v>
      </c>
      <c r="J99" s="27">
        <v>20258</v>
      </c>
      <c r="K99" s="27">
        <v>160817</v>
      </c>
      <c r="L99" s="27">
        <v>170364</v>
      </c>
      <c r="M99" s="27">
        <v>185534</v>
      </c>
    </row>
    <row r="100" spans="2:13" ht="14" x14ac:dyDescent="0.3">
      <c r="B100" s="120">
        <v>89</v>
      </c>
      <c r="C100" s="28">
        <v>328</v>
      </c>
      <c r="D100" s="28">
        <v>326</v>
      </c>
      <c r="E100" s="28">
        <v>273</v>
      </c>
      <c r="F100" s="28">
        <v>289</v>
      </c>
      <c r="G100" s="28">
        <v>392</v>
      </c>
      <c r="H100" s="28">
        <v>282</v>
      </c>
      <c r="I100" s="28">
        <v>1890</v>
      </c>
      <c r="J100" s="28">
        <v>16960</v>
      </c>
      <c r="K100" s="28">
        <v>134826</v>
      </c>
      <c r="L100" s="28">
        <v>142922</v>
      </c>
      <c r="M100" s="28">
        <v>155755</v>
      </c>
    </row>
    <row r="101" spans="2:13" ht="14" x14ac:dyDescent="0.3">
      <c r="B101" s="121" t="s">
        <v>36</v>
      </c>
      <c r="C101" s="48">
        <v>1470</v>
      </c>
      <c r="D101" s="48">
        <v>1270</v>
      </c>
      <c r="E101" s="48">
        <v>969</v>
      </c>
      <c r="F101" s="48">
        <v>1119</v>
      </c>
      <c r="G101" s="48">
        <v>1399</v>
      </c>
      <c r="H101" s="48">
        <v>1062</v>
      </c>
      <c r="I101" s="48">
        <v>7289</v>
      </c>
      <c r="J101" s="48">
        <v>68195</v>
      </c>
      <c r="K101" s="48">
        <v>521573</v>
      </c>
      <c r="L101" s="48">
        <v>552082</v>
      </c>
      <c r="M101" s="48">
        <v>597640</v>
      </c>
    </row>
    <row r="102" spans="2:13" x14ac:dyDescent="0.25">
      <c r="C102" s="43"/>
      <c r="D102" s="43"/>
      <c r="E102" s="43"/>
      <c r="F102" s="43"/>
      <c r="G102" s="43"/>
      <c r="H102" s="43"/>
      <c r="I102" s="43"/>
      <c r="J102" s="43"/>
      <c r="K102" s="43"/>
      <c r="L102" s="43"/>
    </row>
    <row r="103" spans="2:13" ht="14" x14ac:dyDescent="0.3">
      <c r="B103" s="32" t="s">
        <v>13</v>
      </c>
      <c r="D103" s="33"/>
      <c r="E103" s="33"/>
      <c r="F103" s="33"/>
      <c r="G103" s="33"/>
      <c r="H103" s="33"/>
      <c r="I103" s="33"/>
      <c r="J103" s="33"/>
      <c r="K103" s="33"/>
      <c r="L103" s="33"/>
    </row>
    <row r="104" spans="2:13" ht="14" x14ac:dyDescent="0.3">
      <c r="B104" s="33"/>
      <c r="C104" s="28"/>
      <c r="D104" s="28"/>
      <c r="E104" s="28"/>
      <c r="F104" s="28"/>
      <c r="G104" s="28"/>
      <c r="H104" s="28"/>
      <c r="I104" s="28"/>
      <c r="J104" s="28"/>
      <c r="K104" s="28"/>
      <c r="L104" s="28"/>
    </row>
    <row r="105" spans="2:13" ht="14" x14ac:dyDescent="0.3">
      <c r="B105" s="46" t="s">
        <v>35</v>
      </c>
      <c r="C105" s="94" t="s">
        <v>1</v>
      </c>
      <c r="D105" s="94" t="s">
        <v>2</v>
      </c>
      <c r="E105" s="94" t="s">
        <v>3</v>
      </c>
      <c r="F105" s="94" t="s">
        <v>4</v>
      </c>
      <c r="G105" s="94" t="s">
        <v>5</v>
      </c>
      <c r="H105" s="94" t="s">
        <v>6</v>
      </c>
      <c r="I105" s="94" t="s">
        <v>0</v>
      </c>
      <c r="J105" s="96" t="s">
        <v>10</v>
      </c>
      <c r="K105" s="96" t="s">
        <v>48</v>
      </c>
      <c r="L105" s="96" t="s">
        <v>11</v>
      </c>
      <c r="M105" s="95" t="s">
        <v>130</v>
      </c>
    </row>
    <row r="106" spans="2:13" ht="14" x14ac:dyDescent="0.3">
      <c r="B106" s="49" t="s">
        <v>38</v>
      </c>
      <c r="C106" s="39">
        <v>59144</v>
      </c>
      <c r="D106" s="39">
        <v>44070</v>
      </c>
      <c r="E106" s="39">
        <v>43679</v>
      </c>
      <c r="F106" s="39">
        <v>67366</v>
      </c>
      <c r="G106" s="39">
        <v>60621</v>
      </c>
      <c r="H106" s="39">
        <v>48050</v>
      </c>
      <c r="I106" s="39">
        <v>322930</v>
      </c>
      <c r="J106" s="39">
        <v>2851204</v>
      </c>
      <c r="K106" s="39">
        <v>28399580</v>
      </c>
      <c r="L106" s="39">
        <v>29949354</v>
      </c>
      <c r="M106" s="39">
        <v>32625277</v>
      </c>
    </row>
    <row r="107" spans="2:13" ht="14" x14ac:dyDescent="0.3">
      <c r="B107" s="122">
        <v>0</v>
      </c>
      <c r="C107" s="27">
        <v>540</v>
      </c>
      <c r="D107" s="27">
        <v>358</v>
      </c>
      <c r="E107" s="27">
        <v>379</v>
      </c>
      <c r="F107" s="27">
        <v>729</v>
      </c>
      <c r="G107" s="27">
        <v>501</v>
      </c>
      <c r="H107" s="27">
        <v>493</v>
      </c>
      <c r="I107" s="27">
        <v>3000</v>
      </c>
      <c r="J107" s="27">
        <v>25003</v>
      </c>
      <c r="K107" s="27">
        <v>296492</v>
      </c>
      <c r="L107" s="27">
        <v>310825</v>
      </c>
      <c r="M107" s="27">
        <v>334707</v>
      </c>
    </row>
    <row r="108" spans="2:13" ht="14" x14ac:dyDescent="0.3">
      <c r="B108" s="120">
        <v>1</v>
      </c>
      <c r="C108" s="28">
        <v>543</v>
      </c>
      <c r="D108" s="28">
        <v>416</v>
      </c>
      <c r="E108" s="28">
        <v>419</v>
      </c>
      <c r="F108" s="28">
        <v>799</v>
      </c>
      <c r="G108" s="28">
        <v>594</v>
      </c>
      <c r="H108" s="28">
        <v>510</v>
      </c>
      <c r="I108" s="28">
        <v>3281</v>
      </c>
      <c r="J108" s="28">
        <v>27376</v>
      </c>
      <c r="K108" s="28">
        <v>316196</v>
      </c>
      <c r="L108" s="28">
        <v>331686</v>
      </c>
      <c r="M108" s="28">
        <v>356857</v>
      </c>
    </row>
    <row r="109" spans="2:13" ht="14" x14ac:dyDescent="0.3">
      <c r="B109" s="122">
        <v>2</v>
      </c>
      <c r="C109" s="27">
        <v>587</v>
      </c>
      <c r="D109" s="27">
        <v>399</v>
      </c>
      <c r="E109" s="27">
        <v>380</v>
      </c>
      <c r="F109" s="27">
        <v>721</v>
      </c>
      <c r="G109" s="27">
        <v>576</v>
      </c>
      <c r="H109" s="27">
        <v>528</v>
      </c>
      <c r="I109" s="27">
        <v>3191</v>
      </c>
      <c r="J109" s="27">
        <v>27479</v>
      </c>
      <c r="K109" s="27">
        <v>311055</v>
      </c>
      <c r="L109" s="27">
        <v>326308</v>
      </c>
      <c r="M109" s="27">
        <v>351359</v>
      </c>
    </row>
    <row r="110" spans="2:13" ht="14" x14ac:dyDescent="0.3">
      <c r="B110" s="120">
        <v>3</v>
      </c>
      <c r="C110" s="28">
        <v>557</v>
      </c>
      <c r="D110" s="28">
        <v>435</v>
      </c>
      <c r="E110" s="28">
        <v>425</v>
      </c>
      <c r="F110" s="28">
        <v>726</v>
      </c>
      <c r="G110" s="28">
        <v>636</v>
      </c>
      <c r="H110" s="28">
        <v>564</v>
      </c>
      <c r="I110" s="28">
        <v>3343</v>
      </c>
      <c r="J110" s="28">
        <v>28415</v>
      </c>
      <c r="K110" s="28">
        <v>320590</v>
      </c>
      <c r="L110" s="28">
        <v>336354</v>
      </c>
      <c r="M110" s="28">
        <v>362107</v>
      </c>
    </row>
    <row r="111" spans="2:13" ht="14" x14ac:dyDescent="0.3">
      <c r="B111" s="122">
        <v>4</v>
      </c>
      <c r="C111" s="27">
        <v>635</v>
      </c>
      <c r="D111" s="27">
        <v>405</v>
      </c>
      <c r="E111" s="27">
        <v>470</v>
      </c>
      <c r="F111" s="27">
        <v>776</v>
      </c>
      <c r="G111" s="27">
        <v>665</v>
      </c>
      <c r="H111" s="27">
        <v>602</v>
      </c>
      <c r="I111" s="27">
        <v>3553</v>
      </c>
      <c r="J111" s="27">
        <v>29539</v>
      </c>
      <c r="K111" s="27">
        <v>326518</v>
      </c>
      <c r="L111" s="27">
        <v>342944</v>
      </c>
      <c r="M111" s="27">
        <v>370416</v>
      </c>
    </row>
    <row r="112" spans="2:13" ht="14" x14ac:dyDescent="0.3">
      <c r="B112" s="120">
        <v>5</v>
      </c>
      <c r="C112" s="28">
        <v>639</v>
      </c>
      <c r="D112" s="28">
        <v>441</v>
      </c>
      <c r="E112" s="28">
        <v>414</v>
      </c>
      <c r="F112" s="28">
        <v>836</v>
      </c>
      <c r="G112" s="28">
        <v>655</v>
      </c>
      <c r="H112" s="28">
        <v>603</v>
      </c>
      <c r="I112" s="28">
        <v>3588</v>
      </c>
      <c r="J112" s="28">
        <v>30172</v>
      </c>
      <c r="K112" s="28">
        <v>330744</v>
      </c>
      <c r="L112" s="28">
        <v>347706</v>
      </c>
      <c r="M112" s="28">
        <v>374906</v>
      </c>
    </row>
    <row r="113" spans="2:13" ht="14" x14ac:dyDescent="0.3">
      <c r="B113" s="122">
        <v>6</v>
      </c>
      <c r="C113" s="27">
        <v>702</v>
      </c>
      <c r="D113" s="27">
        <v>466</v>
      </c>
      <c r="E113" s="27">
        <v>461</v>
      </c>
      <c r="F113" s="27">
        <v>780</v>
      </c>
      <c r="G113" s="27">
        <v>664</v>
      </c>
      <c r="H113" s="27">
        <v>611</v>
      </c>
      <c r="I113" s="27">
        <v>3684</v>
      </c>
      <c r="J113" s="27">
        <v>30703</v>
      </c>
      <c r="K113" s="27">
        <v>338620</v>
      </c>
      <c r="L113" s="27">
        <v>355912</v>
      </c>
      <c r="M113" s="27">
        <v>383990</v>
      </c>
    </row>
    <row r="114" spans="2:13" ht="14" x14ac:dyDescent="0.3">
      <c r="B114" s="120">
        <v>7</v>
      </c>
      <c r="C114" s="28">
        <v>660</v>
      </c>
      <c r="D114" s="28">
        <v>462</v>
      </c>
      <c r="E114" s="28">
        <v>473</v>
      </c>
      <c r="F114" s="28">
        <v>875</v>
      </c>
      <c r="G114" s="28">
        <v>696</v>
      </c>
      <c r="H114" s="28">
        <v>630</v>
      </c>
      <c r="I114" s="28">
        <v>3796</v>
      </c>
      <c r="J114" s="28">
        <v>32135</v>
      </c>
      <c r="K114" s="28">
        <v>347709</v>
      </c>
      <c r="L114" s="28">
        <v>365851</v>
      </c>
      <c r="M114" s="28">
        <v>395336</v>
      </c>
    </row>
    <row r="115" spans="2:13" ht="14" x14ac:dyDescent="0.3">
      <c r="B115" s="122">
        <v>8</v>
      </c>
      <c r="C115" s="27">
        <v>680</v>
      </c>
      <c r="D115" s="27">
        <v>474</v>
      </c>
      <c r="E115" s="27">
        <v>396</v>
      </c>
      <c r="F115" s="27">
        <v>864</v>
      </c>
      <c r="G115" s="27">
        <v>649</v>
      </c>
      <c r="H115" s="27">
        <v>634</v>
      </c>
      <c r="I115" s="27">
        <v>3697</v>
      </c>
      <c r="J115" s="27">
        <v>31744</v>
      </c>
      <c r="K115" s="27">
        <v>344495</v>
      </c>
      <c r="L115" s="27">
        <v>362542</v>
      </c>
      <c r="M115" s="27">
        <v>392193</v>
      </c>
    </row>
    <row r="116" spans="2:13" ht="14" x14ac:dyDescent="0.3">
      <c r="B116" s="120">
        <v>9</v>
      </c>
      <c r="C116" s="28">
        <v>649</v>
      </c>
      <c r="D116" s="28">
        <v>488</v>
      </c>
      <c r="E116" s="28">
        <v>426</v>
      </c>
      <c r="F116" s="28">
        <v>864</v>
      </c>
      <c r="G116" s="28">
        <v>655</v>
      </c>
      <c r="H116" s="28">
        <v>640</v>
      </c>
      <c r="I116" s="28">
        <v>3722</v>
      </c>
      <c r="J116" s="28">
        <v>32109</v>
      </c>
      <c r="K116" s="28">
        <v>345941</v>
      </c>
      <c r="L116" s="28">
        <v>364132</v>
      </c>
      <c r="M116" s="28">
        <v>394082</v>
      </c>
    </row>
    <row r="117" spans="2:13" ht="14" x14ac:dyDescent="0.3">
      <c r="B117" s="122">
        <v>10</v>
      </c>
      <c r="C117" s="27">
        <v>659</v>
      </c>
      <c r="D117" s="27">
        <v>470</v>
      </c>
      <c r="E117" s="27">
        <v>495</v>
      </c>
      <c r="F117" s="27">
        <v>908</v>
      </c>
      <c r="G117" s="27">
        <v>692</v>
      </c>
      <c r="H117" s="27">
        <v>638</v>
      </c>
      <c r="I117" s="27">
        <v>3862</v>
      </c>
      <c r="J117" s="27">
        <v>33396</v>
      </c>
      <c r="K117" s="27">
        <v>355518</v>
      </c>
      <c r="L117" s="27">
        <v>374085</v>
      </c>
      <c r="M117" s="27">
        <v>404473</v>
      </c>
    </row>
    <row r="118" spans="2:13" ht="14" x14ac:dyDescent="0.3">
      <c r="B118" s="120">
        <v>11</v>
      </c>
      <c r="C118" s="28">
        <v>684</v>
      </c>
      <c r="D118" s="28">
        <v>527</v>
      </c>
      <c r="E118" s="28">
        <v>512</v>
      </c>
      <c r="F118" s="28">
        <v>936</v>
      </c>
      <c r="G118" s="28">
        <v>826</v>
      </c>
      <c r="H118" s="28">
        <v>636</v>
      </c>
      <c r="I118" s="28">
        <v>4121</v>
      </c>
      <c r="J118" s="28">
        <v>34766</v>
      </c>
      <c r="K118" s="28">
        <v>363991</v>
      </c>
      <c r="L118" s="28">
        <v>382989</v>
      </c>
      <c r="M118" s="28">
        <v>414434</v>
      </c>
    </row>
    <row r="119" spans="2:13" ht="14" x14ac:dyDescent="0.3">
      <c r="B119" s="122">
        <v>12</v>
      </c>
      <c r="C119" s="27">
        <v>688</v>
      </c>
      <c r="D119" s="27">
        <v>504</v>
      </c>
      <c r="E119" s="27">
        <v>501</v>
      </c>
      <c r="F119" s="27">
        <v>843</v>
      </c>
      <c r="G119" s="27">
        <v>815</v>
      </c>
      <c r="H119" s="27">
        <v>641</v>
      </c>
      <c r="I119" s="27">
        <v>3992</v>
      </c>
      <c r="J119" s="27">
        <v>34356</v>
      </c>
      <c r="K119" s="27">
        <v>364669</v>
      </c>
      <c r="L119" s="27">
        <v>384257</v>
      </c>
      <c r="M119" s="27">
        <v>415864</v>
      </c>
    </row>
    <row r="120" spans="2:13" ht="14" x14ac:dyDescent="0.3">
      <c r="B120" s="120">
        <v>13</v>
      </c>
      <c r="C120" s="28">
        <v>681</v>
      </c>
      <c r="D120" s="28">
        <v>535</v>
      </c>
      <c r="E120" s="28">
        <v>481</v>
      </c>
      <c r="F120" s="28">
        <v>847</v>
      </c>
      <c r="G120" s="28">
        <v>765</v>
      </c>
      <c r="H120" s="28">
        <v>604</v>
      </c>
      <c r="I120" s="28">
        <v>3913</v>
      </c>
      <c r="J120" s="28">
        <v>33895</v>
      </c>
      <c r="K120" s="28">
        <v>359207</v>
      </c>
      <c r="L120" s="28">
        <v>378262</v>
      </c>
      <c r="M120" s="28">
        <v>409543</v>
      </c>
    </row>
    <row r="121" spans="2:13" ht="14" x14ac:dyDescent="0.3">
      <c r="B121" s="122">
        <v>14</v>
      </c>
      <c r="C121" s="27">
        <v>788</v>
      </c>
      <c r="D121" s="27">
        <v>500</v>
      </c>
      <c r="E121" s="27">
        <v>469</v>
      </c>
      <c r="F121" s="27">
        <v>819</v>
      </c>
      <c r="G121" s="27">
        <v>713</v>
      </c>
      <c r="H121" s="27">
        <v>619</v>
      </c>
      <c r="I121" s="27">
        <v>3908</v>
      </c>
      <c r="J121" s="27">
        <v>33468</v>
      </c>
      <c r="K121" s="27">
        <v>356429</v>
      </c>
      <c r="L121" s="27">
        <v>375660</v>
      </c>
      <c r="M121" s="27">
        <v>407079</v>
      </c>
    </row>
    <row r="122" spans="2:13" ht="14" x14ac:dyDescent="0.3">
      <c r="B122" s="120">
        <v>15</v>
      </c>
      <c r="C122" s="28">
        <v>692</v>
      </c>
      <c r="D122" s="28">
        <v>495</v>
      </c>
      <c r="E122" s="28">
        <v>441</v>
      </c>
      <c r="F122" s="28">
        <v>921</v>
      </c>
      <c r="G122" s="28">
        <v>800</v>
      </c>
      <c r="H122" s="28">
        <v>538</v>
      </c>
      <c r="I122" s="28">
        <v>3887</v>
      </c>
      <c r="J122" s="28">
        <v>33748</v>
      </c>
      <c r="K122" s="28">
        <v>359379</v>
      </c>
      <c r="L122" s="28">
        <v>378627</v>
      </c>
      <c r="M122" s="28">
        <v>409974</v>
      </c>
    </row>
    <row r="123" spans="2:13" ht="14" x14ac:dyDescent="0.3">
      <c r="B123" s="122">
        <v>16</v>
      </c>
      <c r="C123" s="27">
        <v>727</v>
      </c>
      <c r="D123" s="27">
        <v>487</v>
      </c>
      <c r="E123" s="27">
        <v>480</v>
      </c>
      <c r="F123" s="27">
        <v>828</v>
      </c>
      <c r="G123" s="27">
        <v>754</v>
      </c>
      <c r="H123" s="27">
        <v>536</v>
      </c>
      <c r="I123" s="27">
        <v>3812</v>
      </c>
      <c r="J123" s="27">
        <v>32837</v>
      </c>
      <c r="K123" s="27">
        <v>347036</v>
      </c>
      <c r="L123" s="27">
        <v>365474</v>
      </c>
      <c r="M123" s="27">
        <v>396016</v>
      </c>
    </row>
    <row r="124" spans="2:13" ht="14" x14ac:dyDescent="0.3">
      <c r="B124" s="120">
        <v>17</v>
      </c>
      <c r="C124" s="28">
        <v>627</v>
      </c>
      <c r="D124" s="28">
        <v>475</v>
      </c>
      <c r="E124" s="28">
        <v>511</v>
      </c>
      <c r="F124" s="28">
        <v>830</v>
      </c>
      <c r="G124" s="28">
        <v>749</v>
      </c>
      <c r="H124" s="28">
        <v>554</v>
      </c>
      <c r="I124" s="28">
        <v>3746</v>
      </c>
      <c r="J124" s="28">
        <v>31914</v>
      </c>
      <c r="K124" s="28">
        <v>342037</v>
      </c>
      <c r="L124" s="28">
        <v>360091</v>
      </c>
      <c r="M124" s="28">
        <v>390131</v>
      </c>
    </row>
    <row r="125" spans="2:13" ht="14" x14ac:dyDescent="0.3">
      <c r="B125" s="119">
        <v>18</v>
      </c>
      <c r="C125" s="27">
        <v>585</v>
      </c>
      <c r="D125" s="27">
        <v>434</v>
      </c>
      <c r="E125" s="27">
        <v>530</v>
      </c>
      <c r="F125" s="27">
        <v>802</v>
      </c>
      <c r="G125" s="27">
        <v>646</v>
      </c>
      <c r="H125" s="27">
        <v>511</v>
      </c>
      <c r="I125" s="27">
        <v>3508</v>
      </c>
      <c r="J125" s="27">
        <v>32567</v>
      </c>
      <c r="K125" s="27">
        <v>341055</v>
      </c>
      <c r="L125" s="27">
        <v>358810</v>
      </c>
      <c r="M125" s="27">
        <v>387291</v>
      </c>
    </row>
    <row r="126" spans="2:13" ht="14" x14ac:dyDescent="0.3">
      <c r="B126" s="120">
        <v>19</v>
      </c>
      <c r="C126" s="28">
        <v>682</v>
      </c>
      <c r="D126" s="28">
        <v>371</v>
      </c>
      <c r="E126" s="28">
        <v>524</v>
      </c>
      <c r="F126" s="28">
        <v>730</v>
      </c>
      <c r="G126" s="28">
        <v>487</v>
      </c>
      <c r="H126" s="28">
        <v>358</v>
      </c>
      <c r="I126" s="28">
        <v>3152</v>
      </c>
      <c r="J126" s="28">
        <v>35656</v>
      </c>
      <c r="K126" s="28">
        <v>338995</v>
      </c>
      <c r="L126" s="28">
        <v>357256</v>
      </c>
      <c r="M126" s="28">
        <v>388623</v>
      </c>
    </row>
    <row r="127" spans="2:13" ht="14" x14ac:dyDescent="0.3">
      <c r="B127" s="119">
        <v>20</v>
      </c>
      <c r="C127" s="27">
        <v>737</v>
      </c>
      <c r="D127" s="27">
        <v>351</v>
      </c>
      <c r="E127" s="27">
        <v>443</v>
      </c>
      <c r="F127" s="27">
        <v>771</v>
      </c>
      <c r="G127" s="27">
        <v>402</v>
      </c>
      <c r="H127" s="27">
        <v>266</v>
      </c>
      <c r="I127" s="27">
        <v>2970</v>
      </c>
      <c r="J127" s="27">
        <v>36773</v>
      </c>
      <c r="K127" s="27">
        <v>340284</v>
      </c>
      <c r="L127" s="27">
        <v>359626</v>
      </c>
      <c r="M127" s="27">
        <v>393315</v>
      </c>
    </row>
    <row r="128" spans="2:13" ht="14" x14ac:dyDescent="0.3">
      <c r="B128" s="120">
        <v>21</v>
      </c>
      <c r="C128" s="28">
        <v>841</v>
      </c>
      <c r="D128" s="28">
        <v>396</v>
      </c>
      <c r="E128" s="28">
        <v>358</v>
      </c>
      <c r="F128" s="28">
        <v>908</v>
      </c>
      <c r="G128" s="28">
        <v>455</v>
      </c>
      <c r="H128" s="28">
        <v>345</v>
      </c>
      <c r="I128" s="28">
        <v>3303</v>
      </c>
      <c r="J128" s="28">
        <v>34977</v>
      </c>
      <c r="K128" s="28">
        <v>346408</v>
      </c>
      <c r="L128" s="28">
        <v>366039</v>
      </c>
      <c r="M128" s="28">
        <v>399422</v>
      </c>
    </row>
    <row r="129" spans="2:13" ht="14" x14ac:dyDescent="0.3">
      <c r="B129" s="119">
        <v>22</v>
      </c>
      <c r="C129" s="27">
        <v>844</v>
      </c>
      <c r="D129" s="27">
        <v>358</v>
      </c>
      <c r="E129" s="27">
        <v>408</v>
      </c>
      <c r="F129" s="27">
        <v>963</v>
      </c>
      <c r="G129" s="27">
        <v>520</v>
      </c>
      <c r="H129" s="27">
        <v>378</v>
      </c>
      <c r="I129" s="27">
        <v>3471</v>
      </c>
      <c r="J129" s="27">
        <v>34369</v>
      </c>
      <c r="K129" s="27">
        <v>350876</v>
      </c>
      <c r="L129" s="27">
        <v>371075</v>
      </c>
      <c r="M129" s="27">
        <v>406040</v>
      </c>
    </row>
    <row r="130" spans="2:13" ht="14" x14ac:dyDescent="0.3">
      <c r="B130" s="120">
        <v>23</v>
      </c>
      <c r="C130" s="28">
        <v>774</v>
      </c>
      <c r="D130" s="28">
        <v>401</v>
      </c>
      <c r="E130" s="28">
        <v>405</v>
      </c>
      <c r="F130" s="28">
        <v>900</v>
      </c>
      <c r="G130" s="28">
        <v>574</v>
      </c>
      <c r="H130" s="28">
        <v>427</v>
      </c>
      <c r="I130" s="28">
        <v>3481</v>
      </c>
      <c r="J130" s="28">
        <v>34192</v>
      </c>
      <c r="K130" s="28">
        <v>361207</v>
      </c>
      <c r="L130" s="28">
        <v>380998</v>
      </c>
      <c r="M130" s="28">
        <v>417801</v>
      </c>
    </row>
    <row r="131" spans="2:13" ht="14" x14ac:dyDescent="0.3">
      <c r="B131" s="119">
        <v>24</v>
      </c>
      <c r="C131" s="27">
        <v>749</v>
      </c>
      <c r="D131" s="27">
        <v>444</v>
      </c>
      <c r="E131" s="27">
        <v>455</v>
      </c>
      <c r="F131" s="27">
        <v>963</v>
      </c>
      <c r="G131" s="27">
        <v>591</v>
      </c>
      <c r="H131" s="27">
        <v>531</v>
      </c>
      <c r="I131" s="27">
        <v>3733</v>
      </c>
      <c r="J131" s="27">
        <v>34322</v>
      </c>
      <c r="K131" s="27">
        <v>369830</v>
      </c>
      <c r="L131" s="27">
        <v>389416</v>
      </c>
      <c r="M131" s="27">
        <v>424624</v>
      </c>
    </row>
    <row r="132" spans="2:13" ht="14" x14ac:dyDescent="0.3">
      <c r="B132" s="120">
        <v>25</v>
      </c>
      <c r="C132" s="28">
        <v>807</v>
      </c>
      <c r="D132" s="28">
        <v>358</v>
      </c>
      <c r="E132" s="28">
        <v>462</v>
      </c>
      <c r="F132" s="28">
        <v>816</v>
      </c>
      <c r="G132" s="28">
        <v>564</v>
      </c>
      <c r="H132" s="28">
        <v>501</v>
      </c>
      <c r="I132" s="28">
        <v>3508</v>
      </c>
      <c r="J132" s="28">
        <v>32893</v>
      </c>
      <c r="K132" s="28">
        <v>372187</v>
      </c>
      <c r="L132" s="28">
        <v>390905</v>
      </c>
      <c r="M132" s="28">
        <v>425017</v>
      </c>
    </row>
    <row r="133" spans="2:13" ht="14" x14ac:dyDescent="0.3">
      <c r="B133" s="119">
        <v>26</v>
      </c>
      <c r="C133" s="27">
        <v>883</v>
      </c>
      <c r="D133" s="27">
        <v>425</v>
      </c>
      <c r="E133" s="27">
        <v>426</v>
      </c>
      <c r="F133" s="27">
        <v>840</v>
      </c>
      <c r="G133" s="27">
        <v>540</v>
      </c>
      <c r="H133" s="27">
        <v>497</v>
      </c>
      <c r="I133" s="27">
        <v>3611</v>
      </c>
      <c r="J133" s="27">
        <v>33708</v>
      </c>
      <c r="K133" s="27">
        <v>379408</v>
      </c>
      <c r="L133" s="27">
        <v>399074</v>
      </c>
      <c r="M133" s="27">
        <v>433851</v>
      </c>
    </row>
    <row r="134" spans="2:13" ht="14" x14ac:dyDescent="0.3">
      <c r="B134" s="120">
        <v>27</v>
      </c>
      <c r="C134" s="28">
        <v>819</v>
      </c>
      <c r="D134" s="28">
        <v>338</v>
      </c>
      <c r="E134" s="28">
        <v>408</v>
      </c>
      <c r="F134" s="28">
        <v>915</v>
      </c>
      <c r="G134" s="28">
        <v>557</v>
      </c>
      <c r="H134" s="28">
        <v>456</v>
      </c>
      <c r="I134" s="28">
        <v>3493</v>
      </c>
      <c r="J134" s="28">
        <v>32751</v>
      </c>
      <c r="K134" s="28">
        <v>374857</v>
      </c>
      <c r="L134" s="28">
        <v>393674</v>
      </c>
      <c r="M134" s="28">
        <v>427435</v>
      </c>
    </row>
    <row r="135" spans="2:13" ht="14" x14ac:dyDescent="0.3">
      <c r="B135" s="119">
        <v>28</v>
      </c>
      <c r="C135" s="27">
        <v>855</v>
      </c>
      <c r="D135" s="27">
        <v>396</v>
      </c>
      <c r="E135" s="27">
        <v>474</v>
      </c>
      <c r="F135" s="27">
        <v>863</v>
      </c>
      <c r="G135" s="27">
        <v>623</v>
      </c>
      <c r="H135" s="27">
        <v>561</v>
      </c>
      <c r="I135" s="27">
        <v>3772</v>
      </c>
      <c r="J135" s="27">
        <v>32973</v>
      </c>
      <c r="K135" s="27">
        <v>377707</v>
      </c>
      <c r="L135" s="27">
        <v>396352</v>
      </c>
      <c r="M135" s="27">
        <v>430080</v>
      </c>
    </row>
    <row r="136" spans="2:13" ht="14" x14ac:dyDescent="0.3">
      <c r="B136" s="120">
        <v>29</v>
      </c>
      <c r="C136" s="28">
        <v>812</v>
      </c>
      <c r="D136" s="28">
        <v>369</v>
      </c>
      <c r="E136" s="28">
        <v>495</v>
      </c>
      <c r="F136" s="28">
        <v>944</v>
      </c>
      <c r="G136" s="28">
        <v>635</v>
      </c>
      <c r="H136" s="28">
        <v>554</v>
      </c>
      <c r="I136" s="28">
        <v>3809</v>
      </c>
      <c r="J136" s="28">
        <v>34468</v>
      </c>
      <c r="K136" s="28">
        <v>385550</v>
      </c>
      <c r="L136" s="28">
        <v>404650</v>
      </c>
      <c r="M136" s="28">
        <v>439046</v>
      </c>
    </row>
    <row r="137" spans="2:13" ht="14" x14ac:dyDescent="0.3">
      <c r="B137" s="119">
        <v>30</v>
      </c>
      <c r="C137" s="27">
        <v>812</v>
      </c>
      <c r="D137" s="27">
        <v>359</v>
      </c>
      <c r="E137" s="27">
        <v>449</v>
      </c>
      <c r="F137" s="27">
        <v>972</v>
      </c>
      <c r="G137" s="27">
        <v>585</v>
      </c>
      <c r="H137" s="27">
        <v>590</v>
      </c>
      <c r="I137" s="27">
        <v>3767</v>
      </c>
      <c r="J137" s="27">
        <v>34081</v>
      </c>
      <c r="K137" s="27">
        <v>385668</v>
      </c>
      <c r="L137" s="27">
        <v>404712</v>
      </c>
      <c r="M137" s="27">
        <v>438855</v>
      </c>
    </row>
    <row r="138" spans="2:13" ht="14" x14ac:dyDescent="0.3">
      <c r="B138" s="120">
        <v>31</v>
      </c>
      <c r="C138" s="28">
        <v>940</v>
      </c>
      <c r="D138" s="28">
        <v>364</v>
      </c>
      <c r="E138" s="28">
        <v>451</v>
      </c>
      <c r="F138" s="28">
        <v>935</v>
      </c>
      <c r="G138" s="28">
        <v>677</v>
      </c>
      <c r="H138" s="28">
        <v>598</v>
      </c>
      <c r="I138" s="28">
        <v>3965</v>
      </c>
      <c r="J138" s="28">
        <v>35097</v>
      </c>
      <c r="K138" s="28">
        <v>395515</v>
      </c>
      <c r="L138" s="28">
        <v>415193</v>
      </c>
      <c r="M138" s="28">
        <v>450582</v>
      </c>
    </row>
    <row r="139" spans="2:13" ht="14" x14ac:dyDescent="0.3">
      <c r="B139" s="119">
        <v>32</v>
      </c>
      <c r="C139" s="27">
        <v>837</v>
      </c>
      <c r="D139" s="27">
        <v>498</v>
      </c>
      <c r="E139" s="27">
        <v>506</v>
      </c>
      <c r="F139" s="27">
        <v>974</v>
      </c>
      <c r="G139" s="27">
        <v>780</v>
      </c>
      <c r="H139" s="27">
        <v>650</v>
      </c>
      <c r="I139" s="27">
        <v>4245</v>
      </c>
      <c r="J139" s="27">
        <v>35987</v>
      </c>
      <c r="K139" s="27">
        <v>400963</v>
      </c>
      <c r="L139" s="27">
        <v>420943</v>
      </c>
      <c r="M139" s="27">
        <v>457384</v>
      </c>
    </row>
    <row r="140" spans="2:13" ht="14" x14ac:dyDescent="0.3">
      <c r="B140" s="120">
        <v>33</v>
      </c>
      <c r="C140" s="28">
        <v>835</v>
      </c>
      <c r="D140" s="28">
        <v>450</v>
      </c>
      <c r="E140" s="28">
        <v>509</v>
      </c>
      <c r="F140" s="28">
        <v>1009</v>
      </c>
      <c r="G140" s="28">
        <v>689</v>
      </c>
      <c r="H140" s="28">
        <v>648</v>
      </c>
      <c r="I140" s="28">
        <v>4140</v>
      </c>
      <c r="J140" s="28">
        <v>36133</v>
      </c>
      <c r="K140" s="28">
        <v>399585</v>
      </c>
      <c r="L140" s="28">
        <v>419568</v>
      </c>
      <c r="M140" s="28">
        <v>454903</v>
      </c>
    </row>
    <row r="141" spans="2:13" ht="14" x14ac:dyDescent="0.3">
      <c r="B141" s="119">
        <v>34</v>
      </c>
      <c r="C141" s="27">
        <v>911</v>
      </c>
      <c r="D141" s="27">
        <v>444</v>
      </c>
      <c r="E141" s="27">
        <v>498</v>
      </c>
      <c r="F141" s="27">
        <v>1012</v>
      </c>
      <c r="G141" s="27">
        <v>716</v>
      </c>
      <c r="H141" s="27">
        <v>636</v>
      </c>
      <c r="I141" s="27">
        <v>4217</v>
      </c>
      <c r="J141" s="27">
        <v>36455</v>
      </c>
      <c r="K141" s="27">
        <v>395436</v>
      </c>
      <c r="L141" s="27">
        <v>415103</v>
      </c>
      <c r="M141" s="27">
        <v>450496</v>
      </c>
    </row>
    <row r="142" spans="2:13" ht="14" x14ac:dyDescent="0.3">
      <c r="B142" s="120">
        <v>35</v>
      </c>
      <c r="C142" s="28">
        <v>789</v>
      </c>
      <c r="D142" s="28">
        <v>445</v>
      </c>
      <c r="E142" s="28">
        <v>542</v>
      </c>
      <c r="F142" s="28">
        <v>1003</v>
      </c>
      <c r="G142" s="28">
        <v>641</v>
      </c>
      <c r="H142" s="28">
        <v>651</v>
      </c>
      <c r="I142" s="28">
        <v>4071</v>
      </c>
      <c r="J142" s="28">
        <v>36440</v>
      </c>
      <c r="K142" s="28">
        <v>397996</v>
      </c>
      <c r="L142" s="28">
        <v>417998</v>
      </c>
      <c r="M142" s="28">
        <v>454025</v>
      </c>
    </row>
    <row r="143" spans="2:13" ht="14" x14ac:dyDescent="0.3">
      <c r="B143" s="119">
        <v>36</v>
      </c>
      <c r="C143" s="27">
        <v>766</v>
      </c>
      <c r="D143" s="27">
        <v>473</v>
      </c>
      <c r="E143" s="27">
        <v>534</v>
      </c>
      <c r="F143" s="27">
        <v>998</v>
      </c>
      <c r="G143" s="27">
        <v>678</v>
      </c>
      <c r="H143" s="27">
        <v>617</v>
      </c>
      <c r="I143" s="27">
        <v>4066</v>
      </c>
      <c r="J143" s="27">
        <v>35908</v>
      </c>
      <c r="K143" s="27">
        <v>388533</v>
      </c>
      <c r="L143" s="27">
        <v>408020</v>
      </c>
      <c r="M143" s="27">
        <v>442844</v>
      </c>
    </row>
    <row r="144" spans="2:13" ht="14" x14ac:dyDescent="0.3">
      <c r="B144" s="120">
        <v>37</v>
      </c>
      <c r="C144" s="28">
        <v>837</v>
      </c>
      <c r="D144" s="28">
        <v>461</v>
      </c>
      <c r="E144" s="28">
        <v>486</v>
      </c>
      <c r="F144" s="28">
        <v>926</v>
      </c>
      <c r="G144" s="28">
        <v>707</v>
      </c>
      <c r="H144" s="28">
        <v>600</v>
      </c>
      <c r="I144" s="28">
        <v>4017</v>
      </c>
      <c r="J144" s="28">
        <v>35758</v>
      </c>
      <c r="K144" s="28">
        <v>387787</v>
      </c>
      <c r="L144" s="28">
        <v>407277</v>
      </c>
      <c r="M144" s="28">
        <v>442343</v>
      </c>
    </row>
    <row r="145" spans="2:13" ht="14" x14ac:dyDescent="0.3">
      <c r="B145" s="119">
        <v>38</v>
      </c>
      <c r="C145" s="27">
        <v>789</v>
      </c>
      <c r="D145" s="27">
        <v>462</v>
      </c>
      <c r="E145" s="27">
        <v>468</v>
      </c>
      <c r="F145" s="27">
        <v>977</v>
      </c>
      <c r="G145" s="27">
        <v>721</v>
      </c>
      <c r="H145" s="27">
        <v>630</v>
      </c>
      <c r="I145" s="27">
        <v>4047</v>
      </c>
      <c r="J145" s="27">
        <v>35214</v>
      </c>
      <c r="K145" s="27">
        <v>386241</v>
      </c>
      <c r="L145" s="27">
        <v>405526</v>
      </c>
      <c r="M145" s="27">
        <v>440341</v>
      </c>
    </row>
    <row r="146" spans="2:13" ht="14" x14ac:dyDescent="0.3">
      <c r="B146" s="120">
        <v>39</v>
      </c>
      <c r="C146" s="28">
        <v>819</v>
      </c>
      <c r="D146" s="28">
        <v>459</v>
      </c>
      <c r="E146" s="28">
        <v>491</v>
      </c>
      <c r="F146" s="28">
        <v>979</v>
      </c>
      <c r="G146" s="28">
        <v>709</v>
      </c>
      <c r="H146" s="28">
        <v>591</v>
      </c>
      <c r="I146" s="28">
        <v>4048</v>
      </c>
      <c r="J146" s="28">
        <v>34618</v>
      </c>
      <c r="K146" s="28">
        <v>373442</v>
      </c>
      <c r="L146" s="28">
        <v>392100</v>
      </c>
      <c r="M146" s="28">
        <v>426176</v>
      </c>
    </row>
    <row r="147" spans="2:13" ht="14" x14ac:dyDescent="0.3">
      <c r="B147" s="119">
        <v>40</v>
      </c>
      <c r="C147" s="27">
        <v>859</v>
      </c>
      <c r="D147" s="27">
        <v>510</v>
      </c>
      <c r="E147" s="27">
        <v>459</v>
      </c>
      <c r="F147" s="27">
        <v>944</v>
      </c>
      <c r="G147" s="27">
        <v>714</v>
      </c>
      <c r="H147" s="27">
        <v>673</v>
      </c>
      <c r="I147" s="27">
        <v>4159</v>
      </c>
      <c r="J147" s="27">
        <v>34810</v>
      </c>
      <c r="K147" s="27">
        <v>373641</v>
      </c>
      <c r="L147" s="27">
        <v>392059</v>
      </c>
      <c r="M147" s="27">
        <v>426112</v>
      </c>
    </row>
    <row r="148" spans="2:13" ht="14" x14ac:dyDescent="0.3">
      <c r="B148" s="120">
        <v>41</v>
      </c>
      <c r="C148" s="28">
        <v>824</v>
      </c>
      <c r="D148" s="28">
        <v>537</v>
      </c>
      <c r="E148" s="28">
        <v>476</v>
      </c>
      <c r="F148" s="28">
        <v>977</v>
      </c>
      <c r="G148" s="28">
        <v>769</v>
      </c>
      <c r="H148" s="28">
        <v>634</v>
      </c>
      <c r="I148" s="28">
        <v>4217</v>
      </c>
      <c r="J148" s="28">
        <v>34974</v>
      </c>
      <c r="K148" s="28">
        <v>372464</v>
      </c>
      <c r="L148" s="28">
        <v>390704</v>
      </c>
      <c r="M148" s="28">
        <v>424798</v>
      </c>
    </row>
    <row r="149" spans="2:13" ht="14" x14ac:dyDescent="0.3">
      <c r="B149" s="119">
        <v>42</v>
      </c>
      <c r="C149" s="27">
        <v>804</v>
      </c>
      <c r="D149" s="27">
        <v>511</v>
      </c>
      <c r="E149" s="27">
        <v>451</v>
      </c>
      <c r="F149" s="27">
        <v>897</v>
      </c>
      <c r="G149" s="27">
        <v>724</v>
      </c>
      <c r="H149" s="27">
        <v>602</v>
      </c>
      <c r="I149" s="27">
        <v>3989</v>
      </c>
      <c r="J149" s="27">
        <v>34975</v>
      </c>
      <c r="K149" s="27">
        <v>375591</v>
      </c>
      <c r="L149" s="27">
        <v>394076</v>
      </c>
      <c r="M149" s="27">
        <v>428630</v>
      </c>
    </row>
    <row r="150" spans="2:13" ht="14" x14ac:dyDescent="0.3">
      <c r="B150" s="120">
        <v>43</v>
      </c>
      <c r="C150" s="28">
        <v>826</v>
      </c>
      <c r="D150" s="28">
        <v>515</v>
      </c>
      <c r="E150" s="28">
        <v>457</v>
      </c>
      <c r="F150" s="28">
        <v>1010</v>
      </c>
      <c r="G150" s="28">
        <v>806</v>
      </c>
      <c r="H150" s="28">
        <v>674</v>
      </c>
      <c r="I150" s="28">
        <v>4288</v>
      </c>
      <c r="J150" s="28">
        <v>35412</v>
      </c>
      <c r="K150" s="28">
        <v>377380</v>
      </c>
      <c r="L150" s="28">
        <v>396358</v>
      </c>
      <c r="M150" s="28">
        <v>430250</v>
      </c>
    </row>
    <row r="151" spans="2:13" ht="14" x14ac:dyDescent="0.3">
      <c r="B151" s="119">
        <v>44</v>
      </c>
      <c r="C151" s="27">
        <v>793</v>
      </c>
      <c r="D151" s="27">
        <v>523</v>
      </c>
      <c r="E151" s="27">
        <v>446</v>
      </c>
      <c r="F151" s="27">
        <v>838</v>
      </c>
      <c r="G151" s="27">
        <v>795</v>
      </c>
      <c r="H151" s="27">
        <v>601</v>
      </c>
      <c r="I151" s="27">
        <v>3996</v>
      </c>
      <c r="J151" s="27">
        <v>33959</v>
      </c>
      <c r="K151" s="27">
        <v>362590</v>
      </c>
      <c r="L151" s="27">
        <v>380545</v>
      </c>
      <c r="M151" s="27">
        <v>414097</v>
      </c>
    </row>
    <row r="152" spans="2:13" ht="14" x14ac:dyDescent="0.3">
      <c r="B152" s="120">
        <v>45</v>
      </c>
      <c r="C152" s="28">
        <v>726</v>
      </c>
      <c r="D152" s="28">
        <v>479</v>
      </c>
      <c r="E152" s="28">
        <v>411</v>
      </c>
      <c r="F152" s="28">
        <v>818</v>
      </c>
      <c r="G152" s="28">
        <v>661</v>
      </c>
      <c r="H152" s="28">
        <v>520</v>
      </c>
      <c r="I152" s="28">
        <v>3615</v>
      </c>
      <c r="J152" s="28">
        <v>31094</v>
      </c>
      <c r="K152" s="28">
        <v>338333</v>
      </c>
      <c r="L152" s="28">
        <v>354611</v>
      </c>
      <c r="M152" s="28">
        <v>384596</v>
      </c>
    </row>
    <row r="153" spans="2:13" ht="14" x14ac:dyDescent="0.3">
      <c r="B153" s="119">
        <v>46</v>
      </c>
      <c r="C153" s="27">
        <v>725</v>
      </c>
      <c r="D153" s="27">
        <v>484</v>
      </c>
      <c r="E153" s="27">
        <v>397</v>
      </c>
      <c r="F153" s="27">
        <v>769</v>
      </c>
      <c r="G153" s="27">
        <v>684</v>
      </c>
      <c r="H153" s="27">
        <v>535</v>
      </c>
      <c r="I153" s="27">
        <v>3594</v>
      </c>
      <c r="J153" s="27">
        <v>30965</v>
      </c>
      <c r="K153" s="27">
        <v>332030</v>
      </c>
      <c r="L153" s="27">
        <v>348460</v>
      </c>
      <c r="M153" s="27">
        <v>378380</v>
      </c>
    </row>
    <row r="154" spans="2:13" ht="14" x14ac:dyDescent="0.3">
      <c r="B154" s="120">
        <v>47</v>
      </c>
      <c r="C154" s="28">
        <v>696</v>
      </c>
      <c r="D154" s="28">
        <v>504</v>
      </c>
      <c r="E154" s="28">
        <v>452</v>
      </c>
      <c r="F154" s="28">
        <v>832</v>
      </c>
      <c r="G154" s="28">
        <v>690</v>
      </c>
      <c r="H154" s="28">
        <v>576</v>
      </c>
      <c r="I154" s="28">
        <v>3750</v>
      </c>
      <c r="J154" s="28">
        <v>31660</v>
      </c>
      <c r="K154" s="28">
        <v>338680</v>
      </c>
      <c r="L154" s="28">
        <v>355418</v>
      </c>
      <c r="M154" s="28">
        <v>386906</v>
      </c>
    </row>
    <row r="155" spans="2:13" ht="14" x14ac:dyDescent="0.3">
      <c r="B155" s="119">
        <v>48</v>
      </c>
      <c r="C155" s="27">
        <v>693</v>
      </c>
      <c r="D155" s="27">
        <v>512</v>
      </c>
      <c r="E155" s="27">
        <v>489</v>
      </c>
      <c r="F155" s="27">
        <v>805</v>
      </c>
      <c r="G155" s="27">
        <v>791</v>
      </c>
      <c r="H155" s="27">
        <v>555</v>
      </c>
      <c r="I155" s="27">
        <v>3845</v>
      </c>
      <c r="J155" s="27">
        <v>32718</v>
      </c>
      <c r="K155" s="27">
        <v>345419</v>
      </c>
      <c r="L155" s="27">
        <v>362970</v>
      </c>
      <c r="M155" s="27">
        <v>394771</v>
      </c>
    </row>
    <row r="156" spans="2:13" ht="14" x14ac:dyDescent="0.3">
      <c r="B156" s="120">
        <v>49</v>
      </c>
      <c r="C156" s="28">
        <v>715</v>
      </c>
      <c r="D156" s="28">
        <v>548</v>
      </c>
      <c r="E156" s="28">
        <v>497</v>
      </c>
      <c r="F156" s="28">
        <v>830</v>
      </c>
      <c r="G156" s="28">
        <v>796</v>
      </c>
      <c r="H156" s="28">
        <v>594</v>
      </c>
      <c r="I156" s="28">
        <v>3980</v>
      </c>
      <c r="J156" s="28">
        <v>33993</v>
      </c>
      <c r="K156" s="28">
        <v>348743</v>
      </c>
      <c r="L156" s="28">
        <v>366477</v>
      </c>
      <c r="M156" s="28">
        <v>399160</v>
      </c>
    </row>
    <row r="157" spans="2:13" ht="14" x14ac:dyDescent="0.3">
      <c r="B157" s="119">
        <v>50</v>
      </c>
      <c r="C157" s="27">
        <v>754</v>
      </c>
      <c r="D157" s="27">
        <v>576</v>
      </c>
      <c r="E157" s="27">
        <v>517</v>
      </c>
      <c r="F157" s="27">
        <v>860</v>
      </c>
      <c r="G157" s="27">
        <v>814</v>
      </c>
      <c r="H157" s="27">
        <v>605</v>
      </c>
      <c r="I157" s="27">
        <v>4126</v>
      </c>
      <c r="J157" s="27">
        <v>35765</v>
      </c>
      <c r="K157" s="27">
        <v>362076</v>
      </c>
      <c r="L157" s="27">
        <v>380755</v>
      </c>
      <c r="M157" s="27">
        <v>414781</v>
      </c>
    </row>
    <row r="158" spans="2:13" ht="14" x14ac:dyDescent="0.3">
      <c r="B158" s="120">
        <v>51</v>
      </c>
      <c r="C158" s="28">
        <v>712</v>
      </c>
      <c r="D158" s="28">
        <v>605</v>
      </c>
      <c r="E158" s="28">
        <v>600</v>
      </c>
      <c r="F158" s="28">
        <v>852</v>
      </c>
      <c r="G158" s="28">
        <v>908</v>
      </c>
      <c r="H158" s="28">
        <v>634</v>
      </c>
      <c r="I158" s="28">
        <v>4311</v>
      </c>
      <c r="J158" s="28">
        <v>37080</v>
      </c>
      <c r="K158" s="28">
        <v>374530</v>
      </c>
      <c r="L158" s="28">
        <v>394621</v>
      </c>
      <c r="M158" s="28">
        <v>429986</v>
      </c>
    </row>
    <row r="159" spans="2:13" ht="14" x14ac:dyDescent="0.3">
      <c r="B159" s="119">
        <v>52</v>
      </c>
      <c r="C159" s="27">
        <v>731</v>
      </c>
      <c r="D159" s="27">
        <v>653</v>
      </c>
      <c r="E159" s="27">
        <v>637</v>
      </c>
      <c r="F159" s="27">
        <v>870</v>
      </c>
      <c r="G159" s="27">
        <v>965</v>
      </c>
      <c r="H159" s="27">
        <v>636</v>
      </c>
      <c r="I159" s="27">
        <v>4492</v>
      </c>
      <c r="J159" s="27">
        <v>38680</v>
      </c>
      <c r="K159" s="27">
        <v>386227</v>
      </c>
      <c r="L159" s="27">
        <v>407447</v>
      </c>
      <c r="M159" s="27">
        <v>444588</v>
      </c>
    </row>
    <row r="160" spans="2:13" ht="14" x14ac:dyDescent="0.3">
      <c r="B160" s="120">
        <v>53</v>
      </c>
      <c r="C160" s="28">
        <v>751</v>
      </c>
      <c r="D160" s="28">
        <v>596</v>
      </c>
      <c r="E160" s="28">
        <v>612</v>
      </c>
      <c r="F160" s="28">
        <v>864</v>
      </c>
      <c r="G160" s="28">
        <v>905</v>
      </c>
      <c r="H160" s="28">
        <v>615</v>
      </c>
      <c r="I160" s="28">
        <v>4343</v>
      </c>
      <c r="J160" s="28">
        <v>37841</v>
      </c>
      <c r="K160" s="28">
        <v>376387</v>
      </c>
      <c r="L160" s="28">
        <v>396855</v>
      </c>
      <c r="M160" s="28">
        <v>434054</v>
      </c>
    </row>
    <row r="161" spans="2:13" ht="14" x14ac:dyDescent="0.3">
      <c r="B161" s="119">
        <v>54</v>
      </c>
      <c r="C161" s="27">
        <v>826</v>
      </c>
      <c r="D161" s="27">
        <v>690</v>
      </c>
      <c r="E161" s="27">
        <v>649</v>
      </c>
      <c r="F161" s="27">
        <v>919</v>
      </c>
      <c r="G161" s="27">
        <v>914</v>
      </c>
      <c r="H161" s="27">
        <v>695</v>
      </c>
      <c r="I161" s="27">
        <v>4693</v>
      </c>
      <c r="J161" s="27">
        <v>39251</v>
      </c>
      <c r="K161" s="27">
        <v>384200</v>
      </c>
      <c r="L161" s="27">
        <v>405593</v>
      </c>
      <c r="M161" s="27">
        <v>444151</v>
      </c>
    </row>
    <row r="162" spans="2:13" ht="14" x14ac:dyDescent="0.3">
      <c r="B162" s="120">
        <v>55</v>
      </c>
      <c r="C162" s="28">
        <v>808</v>
      </c>
      <c r="D162" s="28">
        <v>661</v>
      </c>
      <c r="E162" s="28">
        <v>675</v>
      </c>
      <c r="F162" s="28">
        <v>913</v>
      </c>
      <c r="G162" s="28">
        <v>951</v>
      </c>
      <c r="H162" s="28">
        <v>688</v>
      </c>
      <c r="I162" s="28">
        <v>4696</v>
      </c>
      <c r="J162" s="28">
        <v>39334</v>
      </c>
      <c r="K162" s="28">
        <v>382392</v>
      </c>
      <c r="L162" s="28">
        <v>403507</v>
      </c>
      <c r="M162" s="28">
        <v>442580</v>
      </c>
    </row>
    <row r="163" spans="2:13" ht="14" x14ac:dyDescent="0.3">
      <c r="B163" s="119">
        <v>56</v>
      </c>
      <c r="C163" s="27">
        <v>769</v>
      </c>
      <c r="D163" s="27">
        <v>705</v>
      </c>
      <c r="E163" s="27">
        <v>748</v>
      </c>
      <c r="F163" s="27">
        <v>902</v>
      </c>
      <c r="G163" s="27">
        <v>957</v>
      </c>
      <c r="H163" s="27">
        <v>683</v>
      </c>
      <c r="I163" s="27">
        <v>4764</v>
      </c>
      <c r="J163" s="27">
        <v>40145</v>
      </c>
      <c r="K163" s="27">
        <v>384921</v>
      </c>
      <c r="L163" s="27">
        <v>406568</v>
      </c>
      <c r="M163" s="27">
        <v>446103</v>
      </c>
    </row>
    <row r="164" spans="2:13" ht="14" x14ac:dyDescent="0.3">
      <c r="B164" s="120">
        <v>57</v>
      </c>
      <c r="C164" s="28">
        <v>780</v>
      </c>
      <c r="D164" s="28">
        <v>747</v>
      </c>
      <c r="E164" s="28">
        <v>739</v>
      </c>
      <c r="F164" s="28">
        <v>881</v>
      </c>
      <c r="G164" s="28">
        <v>922</v>
      </c>
      <c r="H164" s="28">
        <v>716</v>
      </c>
      <c r="I164" s="28">
        <v>4785</v>
      </c>
      <c r="J164" s="28">
        <v>40416</v>
      </c>
      <c r="K164" s="28">
        <v>380997</v>
      </c>
      <c r="L164" s="28">
        <v>402662</v>
      </c>
      <c r="M164" s="28">
        <v>441537</v>
      </c>
    </row>
    <row r="165" spans="2:13" ht="14" x14ac:dyDescent="0.3">
      <c r="B165" s="119">
        <v>58</v>
      </c>
      <c r="C165" s="27">
        <v>822</v>
      </c>
      <c r="D165" s="27">
        <v>737</v>
      </c>
      <c r="E165" s="27">
        <v>729</v>
      </c>
      <c r="F165" s="27">
        <v>879</v>
      </c>
      <c r="G165" s="27">
        <v>935</v>
      </c>
      <c r="H165" s="27">
        <v>705</v>
      </c>
      <c r="I165" s="27">
        <v>4807</v>
      </c>
      <c r="J165" s="27">
        <v>40877</v>
      </c>
      <c r="K165" s="27">
        <v>380971</v>
      </c>
      <c r="L165" s="27">
        <v>403306</v>
      </c>
      <c r="M165" s="27">
        <v>443575</v>
      </c>
    </row>
    <row r="166" spans="2:13" ht="14" x14ac:dyDescent="0.3">
      <c r="B166" s="120">
        <v>59</v>
      </c>
      <c r="C166" s="28">
        <v>862</v>
      </c>
      <c r="D166" s="28">
        <v>760</v>
      </c>
      <c r="E166" s="28">
        <v>669</v>
      </c>
      <c r="F166" s="28">
        <v>879</v>
      </c>
      <c r="G166" s="28">
        <v>916</v>
      </c>
      <c r="H166" s="28">
        <v>723</v>
      </c>
      <c r="I166" s="28">
        <v>4809</v>
      </c>
      <c r="J166" s="28">
        <v>40748</v>
      </c>
      <c r="K166" s="28">
        <v>374901</v>
      </c>
      <c r="L166" s="28">
        <v>397062</v>
      </c>
      <c r="M166" s="28">
        <v>436743</v>
      </c>
    </row>
    <row r="167" spans="2:13" ht="14" x14ac:dyDescent="0.3">
      <c r="B167" s="119">
        <v>60</v>
      </c>
      <c r="C167" s="27">
        <v>725</v>
      </c>
      <c r="D167" s="27">
        <v>677</v>
      </c>
      <c r="E167" s="27">
        <v>731</v>
      </c>
      <c r="F167" s="27">
        <v>931</v>
      </c>
      <c r="G167" s="27">
        <v>927</v>
      </c>
      <c r="H167" s="27">
        <v>671</v>
      </c>
      <c r="I167" s="27">
        <v>4662</v>
      </c>
      <c r="J167" s="27">
        <v>39786</v>
      </c>
      <c r="K167" s="27">
        <v>365445</v>
      </c>
      <c r="L167" s="27">
        <v>387048</v>
      </c>
      <c r="M167" s="27">
        <v>426263</v>
      </c>
    </row>
    <row r="168" spans="2:13" ht="14" x14ac:dyDescent="0.3">
      <c r="B168" s="120">
        <v>61</v>
      </c>
      <c r="C168" s="28">
        <v>735</v>
      </c>
      <c r="D168" s="28">
        <v>730</v>
      </c>
      <c r="E168" s="28">
        <v>727</v>
      </c>
      <c r="F168" s="28">
        <v>822</v>
      </c>
      <c r="G168" s="28">
        <v>909</v>
      </c>
      <c r="H168" s="28">
        <v>666</v>
      </c>
      <c r="I168" s="28">
        <v>4589</v>
      </c>
      <c r="J168" s="28">
        <v>39286</v>
      </c>
      <c r="K168" s="28">
        <v>356015</v>
      </c>
      <c r="L168" s="28">
        <v>377613</v>
      </c>
      <c r="M168" s="28">
        <v>415674</v>
      </c>
    </row>
    <row r="169" spans="2:13" ht="14" x14ac:dyDescent="0.3">
      <c r="B169" s="119">
        <v>62</v>
      </c>
      <c r="C169" s="27">
        <v>716</v>
      </c>
      <c r="D169" s="27">
        <v>646</v>
      </c>
      <c r="E169" s="27">
        <v>660</v>
      </c>
      <c r="F169" s="27">
        <v>837</v>
      </c>
      <c r="G169" s="27">
        <v>909</v>
      </c>
      <c r="H169" s="27">
        <v>591</v>
      </c>
      <c r="I169" s="27">
        <v>4359</v>
      </c>
      <c r="J169" s="27">
        <v>37931</v>
      </c>
      <c r="K169" s="27">
        <v>343317</v>
      </c>
      <c r="L169" s="27">
        <v>363968</v>
      </c>
      <c r="M169" s="27">
        <v>400667</v>
      </c>
    </row>
    <row r="170" spans="2:13" ht="14" x14ac:dyDescent="0.3">
      <c r="B170" s="120">
        <v>63</v>
      </c>
      <c r="C170" s="28">
        <v>730</v>
      </c>
      <c r="D170" s="28">
        <v>669</v>
      </c>
      <c r="E170" s="28">
        <v>649</v>
      </c>
      <c r="F170" s="28">
        <v>771</v>
      </c>
      <c r="G170" s="28">
        <v>873</v>
      </c>
      <c r="H170" s="28">
        <v>593</v>
      </c>
      <c r="I170" s="28">
        <v>4285</v>
      </c>
      <c r="J170" s="28">
        <v>36531</v>
      </c>
      <c r="K170" s="28">
        <v>327718</v>
      </c>
      <c r="L170" s="28">
        <v>347717</v>
      </c>
      <c r="M170" s="28">
        <v>383754</v>
      </c>
    </row>
    <row r="171" spans="2:13" ht="14" x14ac:dyDescent="0.3">
      <c r="B171" s="119">
        <v>64</v>
      </c>
      <c r="C171" s="27">
        <v>655</v>
      </c>
      <c r="D171" s="27">
        <v>652</v>
      </c>
      <c r="E171" s="27">
        <v>639</v>
      </c>
      <c r="F171" s="27">
        <v>758</v>
      </c>
      <c r="G171" s="27">
        <v>843</v>
      </c>
      <c r="H171" s="27">
        <v>567</v>
      </c>
      <c r="I171" s="27">
        <v>4114</v>
      </c>
      <c r="J171" s="27">
        <v>35754</v>
      </c>
      <c r="K171" s="27">
        <v>317216</v>
      </c>
      <c r="L171" s="27">
        <v>336908</v>
      </c>
      <c r="M171" s="27">
        <v>372108</v>
      </c>
    </row>
    <row r="172" spans="2:13" ht="14" x14ac:dyDescent="0.3">
      <c r="B172" s="120">
        <v>65</v>
      </c>
      <c r="C172" s="28">
        <v>609</v>
      </c>
      <c r="D172" s="28">
        <v>626</v>
      </c>
      <c r="E172" s="28">
        <v>575</v>
      </c>
      <c r="F172" s="28">
        <v>702</v>
      </c>
      <c r="G172" s="28">
        <v>812</v>
      </c>
      <c r="H172" s="28">
        <v>593</v>
      </c>
      <c r="I172" s="28">
        <v>3917</v>
      </c>
      <c r="J172" s="28">
        <v>34490</v>
      </c>
      <c r="K172" s="28">
        <v>307109</v>
      </c>
      <c r="L172" s="28">
        <v>326145</v>
      </c>
      <c r="M172" s="28">
        <v>360394</v>
      </c>
    </row>
    <row r="173" spans="2:13" ht="14" x14ac:dyDescent="0.3">
      <c r="B173" s="119">
        <v>66</v>
      </c>
      <c r="C173" s="27">
        <v>587</v>
      </c>
      <c r="D173" s="27">
        <v>592</v>
      </c>
      <c r="E173" s="27">
        <v>598</v>
      </c>
      <c r="F173" s="27">
        <v>661</v>
      </c>
      <c r="G173" s="27">
        <v>756</v>
      </c>
      <c r="H173" s="27">
        <v>541</v>
      </c>
      <c r="I173" s="27">
        <v>3735</v>
      </c>
      <c r="J173" s="27">
        <v>33584</v>
      </c>
      <c r="K173" s="27">
        <v>291564</v>
      </c>
      <c r="L173" s="27">
        <v>309953</v>
      </c>
      <c r="M173" s="27">
        <v>342506</v>
      </c>
    </row>
    <row r="174" spans="2:13" ht="14" x14ac:dyDescent="0.3">
      <c r="B174" s="120">
        <v>67</v>
      </c>
      <c r="C174" s="28">
        <v>552</v>
      </c>
      <c r="D174" s="28">
        <v>577</v>
      </c>
      <c r="E174" s="28">
        <v>572</v>
      </c>
      <c r="F174" s="28">
        <v>613</v>
      </c>
      <c r="G174" s="28">
        <v>717</v>
      </c>
      <c r="H174" s="28">
        <v>552</v>
      </c>
      <c r="I174" s="28">
        <v>3583</v>
      </c>
      <c r="J174" s="28">
        <v>31856</v>
      </c>
      <c r="K174" s="28">
        <v>279130</v>
      </c>
      <c r="L174" s="28">
        <v>296548</v>
      </c>
      <c r="M174" s="28">
        <v>327937</v>
      </c>
    </row>
    <row r="175" spans="2:13" ht="14" x14ac:dyDescent="0.3">
      <c r="B175" s="119">
        <v>68</v>
      </c>
      <c r="C175" s="27">
        <v>518</v>
      </c>
      <c r="D175" s="27">
        <v>572</v>
      </c>
      <c r="E175" s="27">
        <v>545</v>
      </c>
      <c r="F175" s="27">
        <v>594</v>
      </c>
      <c r="G175" s="27">
        <v>737</v>
      </c>
      <c r="H175" s="27">
        <v>495</v>
      </c>
      <c r="I175" s="27">
        <v>3461</v>
      </c>
      <c r="J175" s="27">
        <v>30973</v>
      </c>
      <c r="K175" s="27">
        <v>264971</v>
      </c>
      <c r="L175" s="27">
        <v>281822</v>
      </c>
      <c r="M175" s="27">
        <v>311685</v>
      </c>
    </row>
    <row r="176" spans="2:13" ht="14" x14ac:dyDescent="0.3">
      <c r="B176" s="120">
        <v>69</v>
      </c>
      <c r="C176" s="28">
        <v>495</v>
      </c>
      <c r="D176" s="28">
        <v>604</v>
      </c>
      <c r="E176" s="28">
        <v>576</v>
      </c>
      <c r="F176" s="28">
        <v>565</v>
      </c>
      <c r="G176" s="28">
        <v>751</v>
      </c>
      <c r="H176" s="28">
        <v>511</v>
      </c>
      <c r="I176" s="28">
        <v>3502</v>
      </c>
      <c r="J176" s="28">
        <v>30941</v>
      </c>
      <c r="K176" s="28">
        <v>262605</v>
      </c>
      <c r="L176" s="28">
        <v>279639</v>
      </c>
      <c r="M176" s="28">
        <v>308578</v>
      </c>
    </row>
    <row r="177" spans="2:13" ht="14" x14ac:dyDescent="0.3">
      <c r="B177" s="119">
        <v>70</v>
      </c>
      <c r="C177" s="27">
        <v>509</v>
      </c>
      <c r="D177" s="27">
        <v>574</v>
      </c>
      <c r="E177" s="27">
        <v>580</v>
      </c>
      <c r="F177" s="27">
        <v>509</v>
      </c>
      <c r="G177" s="27">
        <v>670</v>
      </c>
      <c r="H177" s="27">
        <v>486</v>
      </c>
      <c r="I177" s="27">
        <v>3328</v>
      </c>
      <c r="J177" s="27">
        <v>30504</v>
      </c>
      <c r="K177" s="27">
        <v>256155</v>
      </c>
      <c r="L177" s="27">
        <v>273008</v>
      </c>
      <c r="M177" s="27">
        <v>301166</v>
      </c>
    </row>
    <row r="178" spans="2:13" ht="14" x14ac:dyDescent="0.3">
      <c r="B178" s="120">
        <v>71</v>
      </c>
      <c r="C178" s="28">
        <v>541</v>
      </c>
      <c r="D178" s="28">
        <v>559</v>
      </c>
      <c r="E178" s="28">
        <v>526</v>
      </c>
      <c r="F178" s="28">
        <v>510</v>
      </c>
      <c r="G178" s="28">
        <v>702</v>
      </c>
      <c r="H178" s="28">
        <v>497</v>
      </c>
      <c r="I178" s="28">
        <v>3335</v>
      </c>
      <c r="J178" s="28">
        <v>29456</v>
      </c>
      <c r="K178" s="28">
        <v>244874</v>
      </c>
      <c r="L178" s="28">
        <v>260981</v>
      </c>
      <c r="M178" s="28">
        <v>287524</v>
      </c>
    </row>
    <row r="179" spans="2:13" ht="14" x14ac:dyDescent="0.3">
      <c r="B179" s="119">
        <v>72</v>
      </c>
      <c r="C179" s="27">
        <v>454</v>
      </c>
      <c r="D179" s="27">
        <v>523</v>
      </c>
      <c r="E179" s="27">
        <v>522</v>
      </c>
      <c r="F179" s="27">
        <v>480</v>
      </c>
      <c r="G179" s="27">
        <v>682</v>
      </c>
      <c r="H179" s="27">
        <v>474</v>
      </c>
      <c r="I179" s="27">
        <v>3135</v>
      </c>
      <c r="J179" s="27">
        <v>29646</v>
      </c>
      <c r="K179" s="27">
        <v>244173</v>
      </c>
      <c r="L179" s="27">
        <v>260171</v>
      </c>
      <c r="M179" s="27">
        <v>286452</v>
      </c>
    </row>
    <row r="180" spans="2:13" ht="14" x14ac:dyDescent="0.3">
      <c r="B180" s="120">
        <v>73</v>
      </c>
      <c r="C180" s="28">
        <v>546</v>
      </c>
      <c r="D180" s="28">
        <v>567</v>
      </c>
      <c r="E180" s="28">
        <v>543</v>
      </c>
      <c r="F180" s="28">
        <v>535</v>
      </c>
      <c r="G180" s="28">
        <v>685</v>
      </c>
      <c r="H180" s="28">
        <v>502</v>
      </c>
      <c r="I180" s="28">
        <v>3378</v>
      </c>
      <c r="J180" s="28">
        <v>30113</v>
      </c>
      <c r="K180" s="28">
        <v>243505</v>
      </c>
      <c r="L180" s="28">
        <v>259817</v>
      </c>
      <c r="M180" s="28">
        <v>285483</v>
      </c>
    </row>
    <row r="181" spans="2:13" ht="14" x14ac:dyDescent="0.3">
      <c r="B181" s="119">
        <v>74</v>
      </c>
      <c r="C181" s="27">
        <v>548</v>
      </c>
      <c r="D181" s="27">
        <v>615</v>
      </c>
      <c r="E181" s="27">
        <v>566</v>
      </c>
      <c r="F181" s="27">
        <v>531</v>
      </c>
      <c r="G181" s="27">
        <v>668</v>
      </c>
      <c r="H181" s="27">
        <v>505</v>
      </c>
      <c r="I181" s="27">
        <v>3433</v>
      </c>
      <c r="J181" s="27">
        <v>30639</v>
      </c>
      <c r="K181" s="27">
        <v>246815</v>
      </c>
      <c r="L181" s="27">
        <v>263246</v>
      </c>
      <c r="M181" s="27">
        <v>289239</v>
      </c>
    </row>
    <row r="182" spans="2:13" ht="14" x14ac:dyDescent="0.3">
      <c r="B182" s="120">
        <v>75</v>
      </c>
      <c r="C182" s="28">
        <v>536</v>
      </c>
      <c r="D182" s="28">
        <v>599</v>
      </c>
      <c r="E182" s="28">
        <v>606</v>
      </c>
      <c r="F182" s="28">
        <v>500</v>
      </c>
      <c r="G182" s="28">
        <v>747</v>
      </c>
      <c r="H182" s="28">
        <v>531</v>
      </c>
      <c r="I182" s="28">
        <v>3519</v>
      </c>
      <c r="J182" s="28">
        <v>32239</v>
      </c>
      <c r="K182" s="28">
        <v>256528</v>
      </c>
      <c r="L182" s="28">
        <v>273494</v>
      </c>
      <c r="M182" s="28">
        <v>299468</v>
      </c>
    </row>
    <row r="183" spans="2:13" ht="14" x14ac:dyDescent="0.3">
      <c r="B183" s="119">
        <v>76</v>
      </c>
      <c r="C183" s="27">
        <v>583</v>
      </c>
      <c r="D183" s="27">
        <v>621</v>
      </c>
      <c r="E183" s="27">
        <v>606</v>
      </c>
      <c r="F183" s="27">
        <v>543</v>
      </c>
      <c r="G183" s="27">
        <v>726</v>
      </c>
      <c r="H183" s="27">
        <v>572</v>
      </c>
      <c r="I183" s="27">
        <v>3651</v>
      </c>
      <c r="J183" s="27">
        <v>34849</v>
      </c>
      <c r="K183" s="27">
        <v>274316</v>
      </c>
      <c r="L183" s="27">
        <v>291752</v>
      </c>
      <c r="M183" s="27">
        <v>318726</v>
      </c>
    </row>
    <row r="184" spans="2:13" ht="14" x14ac:dyDescent="0.3">
      <c r="B184" s="120">
        <v>77</v>
      </c>
      <c r="C184" s="28">
        <v>446</v>
      </c>
      <c r="D184" s="28">
        <v>474</v>
      </c>
      <c r="E184" s="28">
        <v>438</v>
      </c>
      <c r="F184" s="28">
        <v>415</v>
      </c>
      <c r="G184" s="28">
        <v>588</v>
      </c>
      <c r="H184" s="28">
        <v>418</v>
      </c>
      <c r="I184" s="28">
        <v>2779</v>
      </c>
      <c r="J184" s="28">
        <v>26195</v>
      </c>
      <c r="K184" s="28">
        <v>204141</v>
      </c>
      <c r="L184" s="28">
        <v>217042</v>
      </c>
      <c r="M184" s="28">
        <v>236863</v>
      </c>
    </row>
    <row r="185" spans="2:13" ht="14" x14ac:dyDescent="0.3">
      <c r="B185" s="119">
        <v>78</v>
      </c>
      <c r="C185" s="27">
        <v>414</v>
      </c>
      <c r="D185" s="27">
        <v>450</v>
      </c>
      <c r="E185" s="27">
        <v>405</v>
      </c>
      <c r="F185" s="27">
        <v>402</v>
      </c>
      <c r="G185" s="27">
        <v>505</v>
      </c>
      <c r="H185" s="27">
        <v>429</v>
      </c>
      <c r="I185" s="27">
        <v>2605</v>
      </c>
      <c r="J185" s="27">
        <v>24876</v>
      </c>
      <c r="K185" s="27">
        <v>192749</v>
      </c>
      <c r="L185" s="27">
        <v>205102</v>
      </c>
      <c r="M185" s="27">
        <v>222773</v>
      </c>
    </row>
    <row r="186" spans="2:13" ht="14" x14ac:dyDescent="0.3">
      <c r="B186" s="120">
        <v>79</v>
      </c>
      <c r="C186" s="28">
        <v>388</v>
      </c>
      <c r="D186" s="28">
        <v>486</v>
      </c>
      <c r="E186" s="28">
        <v>439</v>
      </c>
      <c r="F186" s="28">
        <v>391</v>
      </c>
      <c r="G186" s="28">
        <v>502</v>
      </c>
      <c r="H186" s="28">
        <v>404</v>
      </c>
      <c r="I186" s="28">
        <v>2610</v>
      </c>
      <c r="J186" s="28">
        <v>23767</v>
      </c>
      <c r="K186" s="28">
        <v>186364</v>
      </c>
      <c r="L186" s="28">
        <v>198337</v>
      </c>
      <c r="M186" s="28">
        <v>215755</v>
      </c>
    </row>
    <row r="187" spans="2:13" ht="14" x14ac:dyDescent="0.3">
      <c r="B187" s="119">
        <v>80</v>
      </c>
      <c r="C187" s="27">
        <v>359</v>
      </c>
      <c r="D187" s="27">
        <v>436</v>
      </c>
      <c r="E187" s="27">
        <v>421</v>
      </c>
      <c r="F187" s="27">
        <v>358</v>
      </c>
      <c r="G187" s="27">
        <v>496</v>
      </c>
      <c r="H187" s="27">
        <v>384</v>
      </c>
      <c r="I187" s="27">
        <v>2454</v>
      </c>
      <c r="J187" s="27">
        <v>21605</v>
      </c>
      <c r="K187" s="27">
        <v>165353</v>
      </c>
      <c r="L187" s="27">
        <v>175923</v>
      </c>
      <c r="M187" s="27">
        <v>191632</v>
      </c>
    </row>
    <row r="188" spans="2:13" ht="14" x14ac:dyDescent="0.3">
      <c r="B188" s="120">
        <v>81</v>
      </c>
      <c r="C188" s="28">
        <v>341</v>
      </c>
      <c r="D188" s="28">
        <v>370</v>
      </c>
      <c r="E188" s="28">
        <v>328</v>
      </c>
      <c r="F188" s="28">
        <v>346</v>
      </c>
      <c r="G188" s="28">
        <v>374</v>
      </c>
      <c r="H188" s="28">
        <v>307</v>
      </c>
      <c r="I188" s="28">
        <v>2066</v>
      </c>
      <c r="J188" s="28">
        <v>18200</v>
      </c>
      <c r="K188" s="28">
        <v>141161</v>
      </c>
      <c r="L188" s="28">
        <v>150402</v>
      </c>
      <c r="M188" s="28">
        <v>164118</v>
      </c>
    </row>
    <row r="189" spans="2:13" ht="14" x14ac:dyDescent="0.3">
      <c r="B189" s="119">
        <v>82</v>
      </c>
      <c r="C189" s="27">
        <v>294</v>
      </c>
      <c r="D189" s="27">
        <v>303</v>
      </c>
      <c r="E189" s="27">
        <v>261</v>
      </c>
      <c r="F189" s="27">
        <v>281</v>
      </c>
      <c r="G189" s="27">
        <v>352</v>
      </c>
      <c r="H189" s="27">
        <v>256</v>
      </c>
      <c r="I189" s="27">
        <v>1747</v>
      </c>
      <c r="J189" s="27">
        <v>15101</v>
      </c>
      <c r="K189" s="27">
        <v>119378</v>
      </c>
      <c r="L189" s="27">
        <v>127269</v>
      </c>
      <c r="M189" s="27">
        <v>138716</v>
      </c>
    </row>
    <row r="190" spans="2:13" ht="14" x14ac:dyDescent="0.3">
      <c r="B190" s="120">
        <v>83</v>
      </c>
      <c r="C190" s="28">
        <v>254</v>
      </c>
      <c r="D190" s="28">
        <v>284</v>
      </c>
      <c r="E190" s="28">
        <v>280</v>
      </c>
      <c r="F190" s="28">
        <v>236</v>
      </c>
      <c r="G190" s="28">
        <v>338</v>
      </c>
      <c r="H190" s="28">
        <v>260</v>
      </c>
      <c r="I190" s="28">
        <v>1652</v>
      </c>
      <c r="J190" s="28">
        <v>14807</v>
      </c>
      <c r="K190" s="28">
        <v>117935</v>
      </c>
      <c r="L190" s="28">
        <v>125414</v>
      </c>
      <c r="M190" s="28">
        <v>136466</v>
      </c>
    </row>
    <row r="191" spans="2:13" ht="14" x14ac:dyDescent="0.3">
      <c r="B191" s="119">
        <v>84</v>
      </c>
      <c r="C191" s="27">
        <v>269</v>
      </c>
      <c r="D191" s="27">
        <v>269</v>
      </c>
      <c r="E191" s="27">
        <v>241</v>
      </c>
      <c r="F191" s="27">
        <v>252</v>
      </c>
      <c r="G191" s="27">
        <v>303</v>
      </c>
      <c r="H191" s="27">
        <v>250</v>
      </c>
      <c r="I191" s="27">
        <v>1584</v>
      </c>
      <c r="J191" s="27">
        <v>13875</v>
      </c>
      <c r="K191" s="27">
        <v>110450</v>
      </c>
      <c r="L191" s="27">
        <v>117207</v>
      </c>
      <c r="M191" s="27">
        <v>127279</v>
      </c>
    </row>
    <row r="192" spans="2:13" ht="14" x14ac:dyDescent="0.3">
      <c r="B192" s="120">
        <v>85</v>
      </c>
      <c r="C192" s="28">
        <v>231</v>
      </c>
      <c r="D192" s="28">
        <v>219</v>
      </c>
      <c r="E192" s="28">
        <v>196</v>
      </c>
      <c r="F192" s="28">
        <v>211</v>
      </c>
      <c r="G192" s="28">
        <v>284</v>
      </c>
      <c r="H192" s="28">
        <v>223</v>
      </c>
      <c r="I192" s="28">
        <v>1364</v>
      </c>
      <c r="J192" s="28">
        <v>12480</v>
      </c>
      <c r="K192" s="28">
        <v>100104</v>
      </c>
      <c r="L192" s="28">
        <v>106089</v>
      </c>
      <c r="M192" s="28">
        <v>115209</v>
      </c>
    </row>
    <row r="193" spans="2:13" ht="14" x14ac:dyDescent="0.3">
      <c r="B193" s="119">
        <v>86</v>
      </c>
      <c r="C193" s="27">
        <v>237</v>
      </c>
      <c r="D193" s="27">
        <v>220</v>
      </c>
      <c r="E193" s="27">
        <v>190</v>
      </c>
      <c r="F193" s="27">
        <v>183</v>
      </c>
      <c r="G193" s="27">
        <v>239</v>
      </c>
      <c r="H193" s="27">
        <v>188</v>
      </c>
      <c r="I193" s="27">
        <v>1257</v>
      </c>
      <c r="J193" s="27">
        <v>11092</v>
      </c>
      <c r="K193" s="27">
        <v>87394</v>
      </c>
      <c r="L193" s="27">
        <v>92605</v>
      </c>
      <c r="M193" s="27">
        <v>100350</v>
      </c>
    </row>
    <row r="194" spans="2:13" ht="14" x14ac:dyDescent="0.3">
      <c r="B194" s="120">
        <v>87</v>
      </c>
      <c r="C194" s="28">
        <v>192</v>
      </c>
      <c r="D194" s="28">
        <v>202</v>
      </c>
      <c r="E194" s="28">
        <v>126</v>
      </c>
      <c r="F194" s="28">
        <v>188</v>
      </c>
      <c r="G194" s="28">
        <v>181</v>
      </c>
      <c r="H194" s="28">
        <v>131</v>
      </c>
      <c r="I194" s="28">
        <v>1020</v>
      </c>
      <c r="J194" s="28">
        <v>9578</v>
      </c>
      <c r="K194" s="28">
        <v>75030</v>
      </c>
      <c r="L194" s="28">
        <v>79601</v>
      </c>
      <c r="M194" s="28">
        <v>86316</v>
      </c>
    </row>
    <row r="195" spans="2:13" ht="14" x14ac:dyDescent="0.3">
      <c r="B195" s="119">
        <v>88</v>
      </c>
      <c r="C195" s="27">
        <v>168</v>
      </c>
      <c r="D195" s="27">
        <v>143</v>
      </c>
      <c r="E195" s="27">
        <v>127</v>
      </c>
      <c r="F195" s="27">
        <v>140</v>
      </c>
      <c r="G195" s="27">
        <v>191</v>
      </c>
      <c r="H195" s="27">
        <v>139</v>
      </c>
      <c r="I195" s="27">
        <v>908</v>
      </c>
      <c r="J195" s="27">
        <v>8220</v>
      </c>
      <c r="K195" s="27">
        <v>63842</v>
      </c>
      <c r="L195" s="27">
        <v>67730</v>
      </c>
      <c r="M195" s="27">
        <v>73489</v>
      </c>
    </row>
    <row r="196" spans="2:13" ht="14" x14ac:dyDescent="0.3">
      <c r="B196" s="120">
        <v>89</v>
      </c>
      <c r="C196" s="28">
        <v>129</v>
      </c>
      <c r="D196" s="28">
        <v>124</v>
      </c>
      <c r="E196" s="28">
        <v>109</v>
      </c>
      <c r="F196" s="28">
        <v>107</v>
      </c>
      <c r="G196" s="28">
        <v>164</v>
      </c>
      <c r="H196" s="28">
        <v>117</v>
      </c>
      <c r="I196" s="28">
        <v>750</v>
      </c>
      <c r="J196" s="28">
        <v>6669</v>
      </c>
      <c r="K196" s="28">
        <v>52088</v>
      </c>
      <c r="L196" s="28">
        <v>55143</v>
      </c>
      <c r="M196" s="28">
        <v>59802</v>
      </c>
    </row>
    <row r="197" spans="2:13" ht="14" x14ac:dyDescent="0.3">
      <c r="B197" s="121" t="s">
        <v>36</v>
      </c>
      <c r="C197" s="48">
        <v>446</v>
      </c>
      <c r="D197" s="48">
        <v>441</v>
      </c>
      <c r="E197" s="48">
        <v>332</v>
      </c>
      <c r="F197" s="48">
        <v>353</v>
      </c>
      <c r="G197" s="48">
        <v>471</v>
      </c>
      <c r="H197" s="48">
        <v>356</v>
      </c>
      <c r="I197" s="48">
        <v>2399</v>
      </c>
      <c r="J197" s="48">
        <v>23069</v>
      </c>
      <c r="K197" s="48">
        <v>173506</v>
      </c>
      <c r="L197" s="48">
        <v>183586</v>
      </c>
      <c r="M197" s="48">
        <v>199126</v>
      </c>
    </row>
    <row r="198" spans="2:13" x14ac:dyDescent="0.25">
      <c r="C198" s="43"/>
      <c r="D198" s="43"/>
      <c r="E198" s="43"/>
      <c r="F198" s="43"/>
      <c r="G198" s="43"/>
      <c r="H198" s="43"/>
      <c r="I198" s="43"/>
      <c r="J198" s="43"/>
      <c r="K198" s="43"/>
      <c r="L198" s="43"/>
    </row>
    <row r="199" spans="2:13" ht="16.399999999999999" customHeight="1" x14ac:dyDescent="0.35">
      <c r="B199" s="36" t="s">
        <v>14</v>
      </c>
      <c r="H199" s="43"/>
    </row>
    <row r="200" spans="2:13" x14ac:dyDescent="0.25">
      <c r="C200" s="43"/>
      <c r="D200" s="43"/>
      <c r="E200" s="43"/>
      <c r="F200" s="43"/>
      <c r="G200" s="43"/>
      <c r="H200" s="43"/>
      <c r="I200" s="43"/>
      <c r="J200" s="43"/>
      <c r="K200" s="43"/>
      <c r="L200" s="43"/>
    </row>
    <row r="201" spans="2:13" ht="14" x14ac:dyDescent="0.3">
      <c r="B201" s="50"/>
      <c r="C201" s="96" t="s">
        <v>1</v>
      </c>
      <c r="D201" s="96" t="s">
        <v>2</v>
      </c>
      <c r="E201" s="96" t="s">
        <v>3</v>
      </c>
      <c r="F201" s="96" t="s">
        <v>4</v>
      </c>
      <c r="G201" s="96" t="s">
        <v>5</v>
      </c>
      <c r="H201" s="96" t="s">
        <v>6</v>
      </c>
      <c r="I201" s="96" t="s">
        <v>0</v>
      </c>
      <c r="J201" s="96" t="s">
        <v>10</v>
      </c>
      <c r="K201" s="96" t="s">
        <v>48</v>
      </c>
      <c r="L201" s="96" t="s">
        <v>11</v>
      </c>
      <c r="M201" s="95" t="s">
        <v>130</v>
      </c>
    </row>
    <row r="202" spans="2:13" ht="14" x14ac:dyDescent="0.3">
      <c r="B202" s="51" t="s">
        <v>15</v>
      </c>
      <c r="C202" s="39">
        <v>61615</v>
      </c>
      <c r="D202" s="39">
        <v>47616</v>
      </c>
      <c r="E202" s="39">
        <v>45397</v>
      </c>
      <c r="F202" s="39">
        <v>68716</v>
      </c>
      <c r="G202" s="39">
        <v>63778</v>
      </c>
      <c r="H202" s="39">
        <v>51354</v>
      </c>
      <c r="I202" s="39">
        <v>338476</v>
      </c>
      <c r="J202" s="39">
        <v>2980096</v>
      </c>
      <c r="K202" s="39">
        <v>29591211</v>
      </c>
      <c r="L202" s="39">
        <v>31206512</v>
      </c>
      <c r="M202" s="39">
        <v>34042389</v>
      </c>
    </row>
    <row r="203" spans="2:13" ht="14" x14ac:dyDescent="0.3">
      <c r="B203" s="123">
        <v>0</v>
      </c>
      <c r="C203" s="27">
        <v>505</v>
      </c>
      <c r="D203" s="27">
        <v>355</v>
      </c>
      <c r="E203" s="27">
        <v>365</v>
      </c>
      <c r="F203" s="27">
        <v>690</v>
      </c>
      <c r="G203" s="27">
        <v>506</v>
      </c>
      <c r="H203" s="27">
        <v>491</v>
      </c>
      <c r="I203" s="27">
        <v>2912</v>
      </c>
      <c r="J203" s="27">
        <v>24023</v>
      </c>
      <c r="K203" s="27">
        <v>281521</v>
      </c>
      <c r="L203" s="27">
        <v>294984</v>
      </c>
      <c r="M203" s="27">
        <v>317644</v>
      </c>
    </row>
    <row r="204" spans="2:13" ht="14" x14ac:dyDescent="0.3">
      <c r="B204" s="124">
        <v>1</v>
      </c>
      <c r="C204" s="28">
        <v>591</v>
      </c>
      <c r="D204" s="28">
        <v>423</v>
      </c>
      <c r="E204" s="28">
        <v>377</v>
      </c>
      <c r="F204" s="28">
        <v>714</v>
      </c>
      <c r="G204" s="28">
        <v>521</v>
      </c>
      <c r="H204" s="28">
        <v>533</v>
      </c>
      <c r="I204" s="28">
        <v>3159</v>
      </c>
      <c r="J204" s="28">
        <v>25515</v>
      </c>
      <c r="K204" s="28">
        <v>300947</v>
      </c>
      <c r="L204" s="28">
        <v>315488</v>
      </c>
      <c r="M204" s="28">
        <v>339098</v>
      </c>
    </row>
    <row r="205" spans="2:13" ht="14" x14ac:dyDescent="0.3">
      <c r="B205" s="123">
        <v>2</v>
      </c>
      <c r="C205" s="27">
        <v>553</v>
      </c>
      <c r="D205" s="27">
        <v>372</v>
      </c>
      <c r="E205" s="27">
        <v>393</v>
      </c>
      <c r="F205" s="27">
        <v>665</v>
      </c>
      <c r="G205" s="27">
        <v>527</v>
      </c>
      <c r="H205" s="27">
        <v>518</v>
      </c>
      <c r="I205" s="27">
        <v>3028</v>
      </c>
      <c r="J205" s="27">
        <v>26207</v>
      </c>
      <c r="K205" s="27">
        <v>296455</v>
      </c>
      <c r="L205" s="27">
        <v>310671</v>
      </c>
      <c r="M205" s="27">
        <v>334460</v>
      </c>
    </row>
    <row r="206" spans="2:13" ht="14" x14ac:dyDescent="0.3">
      <c r="B206" s="124">
        <v>3</v>
      </c>
      <c r="C206" s="28">
        <v>608</v>
      </c>
      <c r="D206" s="28">
        <v>398</v>
      </c>
      <c r="E206" s="28">
        <v>409</v>
      </c>
      <c r="F206" s="28">
        <v>750</v>
      </c>
      <c r="G206" s="28">
        <v>571</v>
      </c>
      <c r="H206" s="28">
        <v>533</v>
      </c>
      <c r="I206" s="28">
        <v>3269</v>
      </c>
      <c r="J206" s="28">
        <v>27037</v>
      </c>
      <c r="K206" s="28">
        <v>305363</v>
      </c>
      <c r="L206" s="28">
        <v>320541</v>
      </c>
      <c r="M206" s="28">
        <v>345082</v>
      </c>
    </row>
    <row r="207" spans="2:13" ht="14" x14ac:dyDescent="0.3">
      <c r="B207" s="123">
        <v>4</v>
      </c>
      <c r="C207" s="27">
        <v>570</v>
      </c>
      <c r="D207" s="27">
        <v>439</v>
      </c>
      <c r="E207" s="27">
        <v>414</v>
      </c>
      <c r="F207" s="27">
        <v>738</v>
      </c>
      <c r="G207" s="27">
        <v>610</v>
      </c>
      <c r="H207" s="27">
        <v>532</v>
      </c>
      <c r="I207" s="27">
        <v>3303</v>
      </c>
      <c r="J207" s="27">
        <v>27916</v>
      </c>
      <c r="K207" s="27">
        <v>310603</v>
      </c>
      <c r="L207" s="27">
        <v>326066</v>
      </c>
      <c r="M207" s="27">
        <v>351896</v>
      </c>
    </row>
    <row r="208" spans="2:13" ht="14" x14ac:dyDescent="0.3">
      <c r="B208" s="124">
        <v>5</v>
      </c>
      <c r="C208" s="28">
        <v>578</v>
      </c>
      <c r="D208" s="28">
        <v>425</v>
      </c>
      <c r="E208" s="28">
        <v>422</v>
      </c>
      <c r="F208" s="28">
        <v>833</v>
      </c>
      <c r="G208" s="28">
        <v>616</v>
      </c>
      <c r="H208" s="28">
        <v>599</v>
      </c>
      <c r="I208" s="28">
        <v>3473</v>
      </c>
      <c r="J208" s="33">
        <v>28556</v>
      </c>
      <c r="K208" s="33">
        <v>315103</v>
      </c>
      <c r="L208" s="33">
        <v>331369</v>
      </c>
      <c r="M208" s="28">
        <v>357096</v>
      </c>
    </row>
    <row r="209" spans="2:13" ht="14" x14ac:dyDescent="0.3">
      <c r="B209" s="123">
        <v>6</v>
      </c>
      <c r="C209" s="27">
        <v>616</v>
      </c>
      <c r="D209" s="27">
        <v>422</v>
      </c>
      <c r="E209" s="27">
        <v>403</v>
      </c>
      <c r="F209" s="27">
        <v>742</v>
      </c>
      <c r="G209" s="27">
        <v>639</v>
      </c>
      <c r="H209" s="27">
        <v>546</v>
      </c>
      <c r="I209" s="27">
        <v>3368</v>
      </c>
      <c r="J209" s="27">
        <v>29107</v>
      </c>
      <c r="K209" s="27">
        <v>322803</v>
      </c>
      <c r="L209" s="27">
        <v>339361</v>
      </c>
      <c r="M209" s="27">
        <v>365838</v>
      </c>
    </row>
    <row r="210" spans="2:13" ht="14" x14ac:dyDescent="0.3">
      <c r="B210" s="124">
        <v>7</v>
      </c>
      <c r="C210" s="28">
        <v>591</v>
      </c>
      <c r="D210" s="28">
        <v>470</v>
      </c>
      <c r="E210" s="28">
        <v>466</v>
      </c>
      <c r="F210" s="28">
        <v>814</v>
      </c>
      <c r="G210" s="28">
        <v>671</v>
      </c>
      <c r="H210" s="28">
        <v>616</v>
      </c>
      <c r="I210" s="28">
        <v>3628</v>
      </c>
      <c r="J210" s="28">
        <v>30603</v>
      </c>
      <c r="K210" s="28">
        <v>331130</v>
      </c>
      <c r="L210" s="28">
        <v>348529</v>
      </c>
      <c r="M210" s="28">
        <v>376202</v>
      </c>
    </row>
    <row r="211" spans="2:13" ht="14" x14ac:dyDescent="0.3">
      <c r="B211" s="123">
        <v>8</v>
      </c>
      <c r="C211" s="27">
        <v>644</v>
      </c>
      <c r="D211" s="27">
        <v>455</v>
      </c>
      <c r="E211" s="27">
        <v>427</v>
      </c>
      <c r="F211" s="27">
        <v>826</v>
      </c>
      <c r="G211" s="27">
        <v>654</v>
      </c>
      <c r="H211" s="27">
        <v>595</v>
      </c>
      <c r="I211" s="27">
        <v>3601</v>
      </c>
      <c r="J211" s="27">
        <v>30498</v>
      </c>
      <c r="K211" s="27">
        <v>328296</v>
      </c>
      <c r="L211" s="27">
        <v>345374</v>
      </c>
      <c r="M211" s="27">
        <v>373537</v>
      </c>
    </row>
    <row r="212" spans="2:13" ht="14" x14ac:dyDescent="0.3">
      <c r="B212" s="124">
        <v>9</v>
      </c>
      <c r="C212" s="28">
        <v>676</v>
      </c>
      <c r="D212" s="28">
        <v>479</v>
      </c>
      <c r="E212" s="28">
        <v>481</v>
      </c>
      <c r="F212" s="28">
        <v>782</v>
      </c>
      <c r="G212" s="28">
        <v>698</v>
      </c>
      <c r="H212" s="28">
        <v>609</v>
      </c>
      <c r="I212" s="28">
        <v>3725</v>
      </c>
      <c r="J212" s="28">
        <v>30994</v>
      </c>
      <c r="K212" s="28">
        <v>330276</v>
      </c>
      <c r="L212" s="28">
        <v>347499</v>
      </c>
      <c r="M212" s="28">
        <v>375870</v>
      </c>
    </row>
    <row r="213" spans="2:13" ht="14" x14ac:dyDescent="0.3">
      <c r="B213" s="123">
        <v>10</v>
      </c>
      <c r="C213" s="27">
        <v>641</v>
      </c>
      <c r="D213" s="27">
        <v>477</v>
      </c>
      <c r="E213" s="27">
        <v>443</v>
      </c>
      <c r="F213" s="27">
        <v>812</v>
      </c>
      <c r="G213" s="27">
        <v>702</v>
      </c>
      <c r="H213" s="27">
        <v>577</v>
      </c>
      <c r="I213" s="27">
        <v>3652</v>
      </c>
      <c r="J213" s="27">
        <v>31614</v>
      </c>
      <c r="K213" s="27">
        <v>338160</v>
      </c>
      <c r="L213" s="27">
        <v>355975</v>
      </c>
      <c r="M213" s="27">
        <v>385160</v>
      </c>
    </row>
    <row r="214" spans="2:13" ht="14" x14ac:dyDescent="0.3">
      <c r="B214" s="124">
        <v>11</v>
      </c>
      <c r="C214" s="28">
        <v>649</v>
      </c>
      <c r="D214" s="28">
        <v>511</v>
      </c>
      <c r="E214" s="28">
        <v>452</v>
      </c>
      <c r="F214" s="28">
        <v>845</v>
      </c>
      <c r="G214" s="28">
        <v>725</v>
      </c>
      <c r="H214" s="28">
        <v>584</v>
      </c>
      <c r="I214" s="28">
        <v>3766</v>
      </c>
      <c r="J214" s="28">
        <v>32643</v>
      </c>
      <c r="K214" s="28">
        <v>347239</v>
      </c>
      <c r="L214" s="28">
        <v>365640</v>
      </c>
      <c r="M214" s="28">
        <v>395230</v>
      </c>
    </row>
    <row r="215" spans="2:13" ht="14" x14ac:dyDescent="0.3">
      <c r="B215" s="123">
        <v>12</v>
      </c>
      <c r="C215" s="27">
        <v>737</v>
      </c>
      <c r="D215" s="27">
        <v>519</v>
      </c>
      <c r="E215" s="27">
        <v>515</v>
      </c>
      <c r="F215" s="27">
        <v>880</v>
      </c>
      <c r="G215" s="27">
        <v>682</v>
      </c>
      <c r="H215" s="27">
        <v>609</v>
      </c>
      <c r="I215" s="27">
        <v>3942</v>
      </c>
      <c r="J215" s="27">
        <v>32924</v>
      </c>
      <c r="K215" s="27">
        <v>346479</v>
      </c>
      <c r="L215" s="27">
        <v>364911</v>
      </c>
      <c r="M215" s="27">
        <v>394859</v>
      </c>
    </row>
    <row r="216" spans="2:13" ht="14" x14ac:dyDescent="0.3">
      <c r="B216" s="124">
        <v>13</v>
      </c>
      <c r="C216" s="28">
        <v>735</v>
      </c>
      <c r="D216" s="28">
        <v>479</v>
      </c>
      <c r="E216" s="28">
        <v>498</v>
      </c>
      <c r="F216" s="28">
        <v>893</v>
      </c>
      <c r="G216" s="28">
        <v>746</v>
      </c>
      <c r="H216" s="28">
        <v>603</v>
      </c>
      <c r="I216" s="28">
        <v>3954</v>
      </c>
      <c r="J216" s="28">
        <v>32662</v>
      </c>
      <c r="K216" s="28">
        <v>342423</v>
      </c>
      <c r="L216" s="28">
        <v>360763</v>
      </c>
      <c r="M216" s="28">
        <v>391148</v>
      </c>
    </row>
    <row r="217" spans="2:13" ht="14" x14ac:dyDescent="0.3">
      <c r="B217" s="123">
        <v>14</v>
      </c>
      <c r="C217" s="27">
        <v>824</v>
      </c>
      <c r="D217" s="27">
        <v>483</v>
      </c>
      <c r="E217" s="27">
        <v>466</v>
      </c>
      <c r="F217" s="27">
        <v>822</v>
      </c>
      <c r="G217" s="27">
        <v>748</v>
      </c>
      <c r="H217" s="27">
        <v>552</v>
      </c>
      <c r="I217" s="27">
        <v>3895</v>
      </c>
      <c r="J217" s="27">
        <v>32147</v>
      </c>
      <c r="K217" s="27">
        <v>339679</v>
      </c>
      <c r="L217" s="27">
        <v>357592</v>
      </c>
      <c r="M217" s="27">
        <v>387545</v>
      </c>
    </row>
    <row r="218" spans="2:13" ht="14" x14ac:dyDescent="0.3">
      <c r="B218" s="124">
        <v>15</v>
      </c>
      <c r="C218" s="28">
        <v>840</v>
      </c>
      <c r="D218" s="28">
        <v>500</v>
      </c>
      <c r="E218" s="28">
        <v>504</v>
      </c>
      <c r="F218" s="28">
        <v>838</v>
      </c>
      <c r="G218" s="28">
        <v>748</v>
      </c>
      <c r="H218" s="28">
        <v>590</v>
      </c>
      <c r="I218" s="28">
        <v>4020</v>
      </c>
      <c r="J218" s="28">
        <v>32580</v>
      </c>
      <c r="K218" s="28">
        <v>342142</v>
      </c>
      <c r="L218" s="28">
        <v>360631</v>
      </c>
      <c r="M218" s="28">
        <v>390840</v>
      </c>
    </row>
    <row r="219" spans="2:13" ht="14" x14ac:dyDescent="0.3">
      <c r="B219" s="123">
        <v>16</v>
      </c>
      <c r="C219" s="27">
        <v>810</v>
      </c>
      <c r="D219" s="27">
        <v>534</v>
      </c>
      <c r="E219" s="27">
        <v>458</v>
      </c>
      <c r="F219" s="27">
        <v>724</v>
      </c>
      <c r="G219" s="27">
        <v>682</v>
      </c>
      <c r="H219" s="27">
        <v>532</v>
      </c>
      <c r="I219" s="27">
        <v>3740</v>
      </c>
      <c r="J219" s="27">
        <v>31409</v>
      </c>
      <c r="K219" s="27">
        <v>328454</v>
      </c>
      <c r="L219" s="27">
        <v>345853</v>
      </c>
      <c r="M219" s="27">
        <v>374768</v>
      </c>
    </row>
    <row r="220" spans="2:13" ht="14" x14ac:dyDescent="0.3">
      <c r="B220" s="124">
        <v>17</v>
      </c>
      <c r="C220" s="28">
        <v>671</v>
      </c>
      <c r="D220" s="28">
        <v>498</v>
      </c>
      <c r="E220" s="28">
        <v>543</v>
      </c>
      <c r="F220" s="28">
        <v>737</v>
      </c>
      <c r="G220" s="28">
        <v>679</v>
      </c>
      <c r="H220" s="28">
        <v>489</v>
      </c>
      <c r="I220" s="28">
        <v>3617</v>
      </c>
      <c r="J220" s="28">
        <v>30436</v>
      </c>
      <c r="K220" s="28">
        <v>322509</v>
      </c>
      <c r="L220" s="28">
        <v>339366</v>
      </c>
      <c r="M220" s="28">
        <v>367858</v>
      </c>
    </row>
    <row r="221" spans="2:13" ht="14" x14ac:dyDescent="0.3">
      <c r="B221" s="123">
        <v>18</v>
      </c>
      <c r="C221" s="27">
        <v>696</v>
      </c>
      <c r="D221" s="27">
        <v>463</v>
      </c>
      <c r="E221" s="27">
        <v>529</v>
      </c>
      <c r="F221" s="27">
        <v>771</v>
      </c>
      <c r="G221" s="27">
        <v>622</v>
      </c>
      <c r="H221" s="27">
        <v>478</v>
      </c>
      <c r="I221" s="27">
        <v>3559</v>
      </c>
      <c r="J221" s="27">
        <v>31411</v>
      </c>
      <c r="K221" s="27">
        <v>322104</v>
      </c>
      <c r="L221" s="27">
        <v>338783</v>
      </c>
      <c r="M221" s="27">
        <v>366127</v>
      </c>
    </row>
    <row r="222" spans="2:13" ht="14" x14ac:dyDescent="0.3">
      <c r="B222" s="124">
        <v>19</v>
      </c>
      <c r="C222" s="28">
        <v>664</v>
      </c>
      <c r="D222" s="28">
        <v>414</v>
      </c>
      <c r="E222" s="28">
        <v>625</v>
      </c>
      <c r="F222" s="28">
        <v>761</v>
      </c>
      <c r="G222" s="28">
        <v>469</v>
      </c>
      <c r="H222" s="28">
        <v>315</v>
      </c>
      <c r="I222" s="28">
        <v>3248</v>
      </c>
      <c r="J222" s="28">
        <v>34360</v>
      </c>
      <c r="K222" s="28">
        <v>322900</v>
      </c>
      <c r="L222" s="28">
        <v>339601</v>
      </c>
      <c r="M222" s="28">
        <v>370270</v>
      </c>
    </row>
    <row r="223" spans="2:13" ht="14" x14ac:dyDescent="0.3">
      <c r="B223" s="123">
        <v>20</v>
      </c>
      <c r="C223" s="27">
        <v>739</v>
      </c>
      <c r="D223" s="27">
        <v>306</v>
      </c>
      <c r="E223" s="27">
        <v>399</v>
      </c>
      <c r="F223" s="27">
        <v>829</v>
      </c>
      <c r="G223" s="27">
        <v>317</v>
      </c>
      <c r="H223" s="27">
        <v>292</v>
      </c>
      <c r="I223" s="27">
        <v>2882</v>
      </c>
      <c r="J223" s="27">
        <v>35884</v>
      </c>
      <c r="K223" s="27">
        <v>327541</v>
      </c>
      <c r="L223" s="27">
        <v>345137</v>
      </c>
      <c r="M223" s="27">
        <v>379126</v>
      </c>
    </row>
    <row r="224" spans="2:13" ht="14" x14ac:dyDescent="0.3">
      <c r="B224" s="124">
        <v>21</v>
      </c>
      <c r="C224" s="28">
        <v>786</v>
      </c>
      <c r="D224" s="28">
        <v>373</v>
      </c>
      <c r="E224" s="28">
        <v>281</v>
      </c>
      <c r="F224" s="28">
        <v>946</v>
      </c>
      <c r="G224" s="28">
        <v>428</v>
      </c>
      <c r="H224" s="28">
        <v>323</v>
      </c>
      <c r="I224" s="28">
        <v>3137</v>
      </c>
      <c r="J224" s="28">
        <v>33506</v>
      </c>
      <c r="K224" s="28">
        <v>335192</v>
      </c>
      <c r="L224" s="28">
        <v>354028</v>
      </c>
      <c r="M224" s="28">
        <v>388578</v>
      </c>
    </row>
    <row r="225" spans="2:13" ht="14" x14ac:dyDescent="0.3">
      <c r="B225" s="123">
        <v>22</v>
      </c>
      <c r="C225" s="27">
        <v>700</v>
      </c>
      <c r="D225" s="27">
        <v>358</v>
      </c>
      <c r="E225" s="27">
        <v>285</v>
      </c>
      <c r="F225" s="27">
        <v>901</v>
      </c>
      <c r="G225" s="27">
        <v>455</v>
      </c>
      <c r="H225" s="27">
        <v>401</v>
      </c>
      <c r="I225" s="27">
        <v>3100</v>
      </c>
      <c r="J225" s="27">
        <v>32179</v>
      </c>
      <c r="K225" s="27">
        <v>341618</v>
      </c>
      <c r="L225" s="27">
        <v>360189</v>
      </c>
      <c r="M225" s="27">
        <v>396440</v>
      </c>
    </row>
    <row r="226" spans="2:13" ht="14" x14ac:dyDescent="0.3">
      <c r="B226" s="124">
        <v>23</v>
      </c>
      <c r="C226" s="28">
        <v>717</v>
      </c>
      <c r="D226" s="28">
        <v>289</v>
      </c>
      <c r="E226" s="28">
        <v>337</v>
      </c>
      <c r="F226" s="28">
        <v>823</v>
      </c>
      <c r="G226" s="28">
        <v>498</v>
      </c>
      <c r="H226" s="28">
        <v>467</v>
      </c>
      <c r="I226" s="28">
        <v>3131</v>
      </c>
      <c r="J226" s="28">
        <v>31979</v>
      </c>
      <c r="K226" s="28">
        <v>353139</v>
      </c>
      <c r="L226" s="28">
        <v>371395</v>
      </c>
      <c r="M226" s="28">
        <v>409716</v>
      </c>
    </row>
    <row r="227" spans="2:13" ht="14" x14ac:dyDescent="0.3">
      <c r="B227" s="123">
        <v>24</v>
      </c>
      <c r="C227" s="27">
        <v>807</v>
      </c>
      <c r="D227" s="27">
        <v>319</v>
      </c>
      <c r="E227" s="27">
        <v>400</v>
      </c>
      <c r="F227" s="27">
        <v>888</v>
      </c>
      <c r="G227" s="27">
        <v>527</v>
      </c>
      <c r="H227" s="27">
        <v>491</v>
      </c>
      <c r="I227" s="27">
        <v>3432</v>
      </c>
      <c r="J227" s="27">
        <v>31635</v>
      </c>
      <c r="K227" s="27">
        <v>367250</v>
      </c>
      <c r="L227" s="27">
        <v>385713</v>
      </c>
      <c r="M227" s="27">
        <v>422311</v>
      </c>
    </row>
    <row r="228" spans="2:13" ht="14" x14ac:dyDescent="0.3">
      <c r="B228" s="124">
        <v>25</v>
      </c>
      <c r="C228" s="28">
        <v>715</v>
      </c>
      <c r="D228" s="28">
        <v>350</v>
      </c>
      <c r="E228" s="28">
        <v>382</v>
      </c>
      <c r="F228" s="28">
        <v>875</v>
      </c>
      <c r="G228" s="28">
        <v>580</v>
      </c>
      <c r="H228" s="28">
        <v>542</v>
      </c>
      <c r="I228" s="28">
        <v>3444</v>
      </c>
      <c r="J228" s="28">
        <v>32027</v>
      </c>
      <c r="K228" s="28">
        <v>375673</v>
      </c>
      <c r="L228" s="28">
        <v>394430</v>
      </c>
      <c r="M228" s="28">
        <v>429644</v>
      </c>
    </row>
    <row r="229" spans="2:13" ht="14" x14ac:dyDescent="0.3">
      <c r="B229" s="123">
        <v>26</v>
      </c>
      <c r="C229" s="27">
        <v>786</v>
      </c>
      <c r="D229" s="27">
        <v>345</v>
      </c>
      <c r="E229" s="27">
        <v>466</v>
      </c>
      <c r="F229" s="27">
        <v>892</v>
      </c>
      <c r="G229" s="27">
        <v>559</v>
      </c>
      <c r="H229" s="27">
        <v>569</v>
      </c>
      <c r="I229" s="27">
        <v>3617</v>
      </c>
      <c r="J229" s="27">
        <v>33114</v>
      </c>
      <c r="K229" s="27">
        <v>386572</v>
      </c>
      <c r="L229" s="27">
        <v>406094</v>
      </c>
      <c r="M229" s="27">
        <v>441663</v>
      </c>
    </row>
    <row r="230" spans="2:13" ht="14" x14ac:dyDescent="0.3">
      <c r="B230" s="124">
        <v>27</v>
      </c>
      <c r="C230" s="28">
        <v>775</v>
      </c>
      <c r="D230" s="28">
        <v>363</v>
      </c>
      <c r="E230" s="28">
        <v>444</v>
      </c>
      <c r="F230" s="28">
        <v>895</v>
      </c>
      <c r="G230" s="28">
        <v>586</v>
      </c>
      <c r="H230" s="28">
        <v>582</v>
      </c>
      <c r="I230" s="28">
        <v>3645</v>
      </c>
      <c r="J230" s="28">
        <v>32332</v>
      </c>
      <c r="K230" s="28">
        <v>383003</v>
      </c>
      <c r="L230" s="28">
        <v>401769</v>
      </c>
      <c r="M230" s="28">
        <v>436936</v>
      </c>
    </row>
    <row r="231" spans="2:13" ht="14" x14ac:dyDescent="0.3">
      <c r="B231" s="123">
        <v>28</v>
      </c>
      <c r="C231" s="27">
        <v>745</v>
      </c>
      <c r="D231" s="27">
        <v>413</v>
      </c>
      <c r="E231" s="27">
        <v>417</v>
      </c>
      <c r="F231" s="27">
        <v>960</v>
      </c>
      <c r="G231" s="27">
        <v>627</v>
      </c>
      <c r="H231" s="27">
        <v>597</v>
      </c>
      <c r="I231" s="27">
        <v>3759</v>
      </c>
      <c r="J231" s="27">
        <v>33607</v>
      </c>
      <c r="K231" s="27">
        <v>392233</v>
      </c>
      <c r="L231" s="27">
        <v>411635</v>
      </c>
      <c r="M231" s="27">
        <v>446343</v>
      </c>
    </row>
    <row r="232" spans="2:13" ht="14" x14ac:dyDescent="0.3">
      <c r="B232" s="124">
        <v>29</v>
      </c>
      <c r="C232" s="28">
        <v>763</v>
      </c>
      <c r="D232" s="28">
        <v>386</v>
      </c>
      <c r="E232" s="28">
        <v>478</v>
      </c>
      <c r="F232" s="28">
        <v>973</v>
      </c>
      <c r="G232" s="28">
        <v>671</v>
      </c>
      <c r="H232" s="28">
        <v>593</v>
      </c>
      <c r="I232" s="28">
        <v>3864</v>
      </c>
      <c r="J232" s="28">
        <v>35293</v>
      </c>
      <c r="K232" s="28">
        <v>404174</v>
      </c>
      <c r="L232" s="28">
        <v>424154</v>
      </c>
      <c r="M232" s="28">
        <v>460216</v>
      </c>
    </row>
    <row r="233" spans="2:13" ht="14" x14ac:dyDescent="0.3">
      <c r="B233" s="123">
        <v>30</v>
      </c>
      <c r="C233" s="27">
        <v>784</v>
      </c>
      <c r="D233" s="27">
        <v>413</v>
      </c>
      <c r="E233" s="27">
        <v>451</v>
      </c>
      <c r="F233" s="27">
        <v>962</v>
      </c>
      <c r="G233" s="27">
        <v>671</v>
      </c>
      <c r="H233" s="27">
        <v>645</v>
      </c>
      <c r="I233" s="27">
        <v>3926</v>
      </c>
      <c r="J233" s="27">
        <v>35472</v>
      </c>
      <c r="K233" s="27">
        <v>406915</v>
      </c>
      <c r="L233" s="27">
        <v>426954</v>
      </c>
      <c r="M233" s="27">
        <v>463559</v>
      </c>
    </row>
    <row r="234" spans="2:13" ht="14" x14ac:dyDescent="0.3">
      <c r="B234" s="124">
        <v>31</v>
      </c>
      <c r="C234" s="28">
        <v>807</v>
      </c>
      <c r="D234" s="28">
        <v>448</v>
      </c>
      <c r="E234" s="28">
        <v>515</v>
      </c>
      <c r="F234" s="28">
        <v>1000</v>
      </c>
      <c r="G234" s="28">
        <v>746</v>
      </c>
      <c r="H234" s="28">
        <v>655</v>
      </c>
      <c r="I234" s="28">
        <v>4171</v>
      </c>
      <c r="J234" s="28">
        <v>36883</v>
      </c>
      <c r="K234" s="28">
        <v>418753</v>
      </c>
      <c r="L234" s="28">
        <v>439865</v>
      </c>
      <c r="M234" s="28">
        <v>477640</v>
      </c>
    </row>
    <row r="235" spans="2:13" ht="14" x14ac:dyDescent="0.3">
      <c r="B235" s="123">
        <v>32</v>
      </c>
      <c r="C235" s="27">
        <v>876</v>
      </c>
      <c r="D235" s="27">
        <v>487</v>
      </c>
      <c r="E235" s="27">
        <v>529</v>
      </c>
      <c r="F235" s="27">
        <v>1052</v>
      </c>
      <c r="G235" s="27">
        <v>731</v>
      </c>
      <c r="H235" s="27">
        <v>678</v>
      </c>
      <c r="I235" s="27">
        <v>4353</v>
      </c>
      <c r="J235" s="27">
        <v>37917</v>
      </c>
      <c r="K235" s="27">
        <v>424370</v>
      </c>
      <c r="L235" s="27">
        <v>445805</v>
      </c>
      <c r="M235" s="27">
        <v>484108</v>
      </c>
    </row>
    <row r="236" spans="2:13" ht="14" x14ac:dyDescent="0.3">
      <c r="B236" s="124">
        <v>33</v>
      </c>
      <c r="C236" s="28">
        <v>833</v>
      </c>
      <c r="D236" s="28">
        <v>508</v>
      </c>
      <c r="E236" s="28">
        <v>510</v>
      </c>
      <c r="F236" s="28">
        <v>1054</v>
      </c>
      <c r="G236" s="28">
        <v>768</v>
      </c>
      <c r="H236" s="28">
        <v>756</v>
      </c>
      <c r="I236" s="28">
        <v>4429</v>
      </c>
      <c r="J236" s="28">
        <v>38437</v>
      </c>
      <c r="K236" s="28">
        <v>425995</v>
      </c>
      <c r="L236" s="28">
        <v>446769</v>
      </c>
      <c r="M236" s="28">
        <v>484107</v>
      </c>
    </row>
    <row r="237" spans="2:13" ht="14" x14ac:dyDescent="0.3">
      <c r="B237" s="123">
        <v>34</v>
      </c>
      <c r="C237" s="27">
        <v>827</v>
      </c>
      <c r="D237" s="27">
        <v>506</v>
      </c>
      <c r="E237" s="27">
        <v>527</v>
      </c>
      <c r="F237" s="27">
        <v>1061</v>
      </c>
      <c r="G237" s="27">
        <v>744</v>
      </c>
      <c r="H237" s="27">
        <v>756</v>
      </c>
      <c r="I237" s="27">
        <v>4421</v>
      </c>
      <c r="J237" s="27">
        <v>38294</v>
      </c>
      <c r="K237" s="27">
        <v>423590</v>
      </c>
      <c r="L237" s="27">
        <v>444694</v>
      </c>
      <c r="M237" s="27">
        <v>482038</v>
      </c>
    </row>
    <row r="238" spans="2:13" ht="14" x14ac:dyDescent="0.3">
      <c r="B238" s="124">
        <v>35</v>
      </c>
      <c r="C238" s="28">
        <v>870</v>
      </c>
      <c r="D238" s="28">
        <v>500</v>
      </c>
      <c r="E238" s="28">
        <v>529</v>
      </c>
      <c r="F238" s="28">
        <v>1085</v>
      </c>
      <c r="G238" s="28">
        <v>831</v>
      </c>
      <c r="H238" s="28">
        <v>779</v>
      </c>
      <c r="I238" s="28">
        <v>4594</v>
      </c>
      <c r="J238" s="28">
        <v>39016</v>
      </c>
      <c r="K238" s="28">
        <v>429660</v>
      </c>
      <c r="L238" s="28">
        <v>451171</v>
      </c>
      <c r="M238" s="28">
        <v>489306</v>
      </c>
    </row>
    <row r="239" spans="2:13" ht="14" x14ac:dyDescent="0.3">
      <c r="B239" s="123">
        <v>36</v>
      </c>
      <c r="C239" s="27">
        <v>853</v>
      </c>
      <c r="D239" s="27">
        <v>561</v>
      </c>
      <c r="E239" s="27">
        <v>526</v>
      </c>
      <c r="F239" s="27">
        <v>1027</v>
      </c>
      <c r="G239" s="27">
        <v>814</v>
      </c>
      <c r="H239" s="27">
        <v>739</v>
      </c>
      <c r="I239" s="27">
        <v>4520</v>
      </c>
      <c r="J239" s="27">
        <v>38092</v>
      </c>
      <c r="K239" s="27">
        <v>420546</v>
      </c>
      <c r="L239" s="27">
        <v>441641</v>
      </c>
      <c r="M239" s="27">
        <v>478237</v>
      </c>
    </row>
    <row r="240" spans="2:13" ht="14" x14ac:dyDescent="0.3">
      <c r="B240" s="124">
        <v>37</v>
      </c>
      <c r="C240" s="28">
        <v>924</v>
      </c>
      <c r="D240" s="28">
        <v>480</v>
      </c>
      <c r="E240" s="28">
        <v>501</v>
      </c>
      <c r="F240" s="28">
        <v>1016</v>
      </c>
      <c r="G240" s="28">
        <v>753</v>
      </c>
      <c r="H240" s="28">
        <v>659</v>
      </c>
      <c r="I240" s="28">
        <v>4333</v>
      </c>
      <c r="J240" s="28">
        <v>37214</v>
      </c>
      <c r="K240" s="28">
        <v>414411</v>
      </c>
      <c r="L240" s="28">
        <v>435009</v>
      </c>
      <c r="M240" s="28">
        <v>471910</v>
      </c>
    </row>
    <row r="241" spans="2:13" ht="14" x14ac:dyDescent="0.3">
      <c r="B241" s="123">
        <v>38</v>
      </c>
      <c r="C241" s="27">
        <v>827</v>
      </c>
      <c r="D241" s="27">
        <v>555</v>
      </c>
      <c r="E241" s="27">
        <v>469</v>
      </c>
      <c r="F241" s="27">
        <v>965</v>
      </c>
      <c r="G241" s="27">
        <v>774</v>
      </c>
      <c r="H241" s="27">
        <v>680</v>
      </c>
      <c r="I241" s="27">
        <v>4270</v>
      </c>
      <c r="J241" s="27">
        <v>37445</v>
      </c>
      <c r="K241" s="27">
        <v>411612</v>
      </c>
      <c r="L241" s="27">
        <v>432246</v>
      </c>
      <c r="M241" s="27">
        <v>469457</v>
      </c>
    </row>
    <row r="242" spans="2:13" ht="14" x14ac:dyDescent="0.3">
      <c r="B242" s="124">
        <v>39</v>
      </c>
      <c r="C242" s="28">
        <v>822</v>
      </c>
      <c r="D242" s="28">
        <v>521</v>
      </c>
      <c r="E242" s="28">
        <v>508</v>
      </c>
      <c r="F242" s="28">
        <v>930</v>
      </c>
      <c r="G242" s="28">
        <v>743</v>
      </c>
      <c r="H242" s="28">
        <v>721</v>
      </c>
      <c r="I242" s="28">
        <v>4245</v>
      </c>
      <c r="J242" s="28">
        <v>36689</v>
      </c>
      <c r="K242" s="28">
        <v>398732</v>
      </c>
      <c r="L242" s="28">
        <v>418249</v>
      </c>
      <c r="M242" s="28">
        <v>454246</v>
      </c>
    </row>
    <row r="243" spans="2:13" ht="14" x14ac:dyDescent="0.3">
      <c r="B243" s="123">
        <v>40</v>
      </c>
      <c r="C243" s="27">
        <v>810</v>
      </c>
      <c r="D243" s="27">
        <v>547</v>
      </c>
      <c r="E243" s="27">
        <v>526</v>
      </c>
      <c r="F243" s="27">
        <v>974</v>
      </c>
      <c r="G243" s="27">
        <v>788</v>
      </c>
      <c r="H243" s="27">
        <v>672</v>
      </c>
      <c r="I243" s="27">
        <v>4317</v>
      </c>
      <c r="J243" s="27">
        <v>36003</v>
      </c>
      <c r="K243" s="27">
        <v>397788</v>
      </c>
      <c r="L243" s="27">
        <v>417550</v>
      </c>
      <c r="M243" s="27">
        <v>454083</v>
      </c>
    </row>
    <row r="244" spans="2:13" ht="14" x14ac:dyDescent="0.3">
      <c r="B244" s="124">
        <v>41</v>
      </c>
      <c r="C244" s="28">
        <v>836</v>
      </c>
      <c r="D244" s="28">
        <v>545</v>
      </c>
      <c r="E244" s="28">
        <v>520</v>
      </c>
      <c r="F244" s="28">
        <v>930</v>
      </c>
      <c r="G244" s="28">
        <v>785</v>
      </c>
      <c r="H244" s="28">
        <v>650</v>
      </c>
      <c r="I244" s="28">
        <v>4266</v>
      </c>
      <c r="J244" s="28">
        <v>36132</v>
      </c>
      <c r="K244" s="28">
        <v>393487</v>
      </c>
      <c r="L244" s="28">
        <v>413063</v>
      </c>
      <c r="M244" s="28">
        <v>449445</v>
      </c>
    </row>
    <row r="245" spans="2:13" ht="14" x14ac:dyDescent="0.3">
      <c r="B245" s="123">
        <v>42</v>
      </c>
      <c r="C245" s="27">
        <v>773</v>
      </c>
      <c r="D245" s="27">
        <v>567</v>
      </c>
      <c r="E245" s="27">
        <v>531</v>
      </c>
      <c r="F245" s="27">
        <v>917</v>
      </c>
      <c r="G245" s="27">
        <v>849</v>
      </c>
      <c r="H245" s="27">
        <v>667</v>
      </c>
      <c r="I245" s="27">
        <v>4304</v>
      </c>
      <c r="J245" s="27">
        <v>36790</v>
      </c>
      <c r="K245" s="27">
        <v>397095</v>
      </c>
      <c r="L245" s="27">
        <v>416860</v>
      </c>
      <c r="M245" s="27">
        <v>453425</v>
      </c>
    </row>
    <row r="246" spans="2:13" ht="14" x14ac:dyDescent="0.3">
      <c r="B246" s="124">
        <v>43</v>
      </c>
      <c r="C246" s="28">
        <v>865</v>
      </c>
      <c r="D246" s="28">
        <v>607</v>
      </c>
      <c r="E246" s="28">
        <v>481</v>
      </c>
      <c r="F246" s="28">
        <v>952</v>
      </c>
      <c r="G246" s="28">
        <v>805</v>
      </c>
      <c r="H246" s="28">
        <v>661</v>
      </c>
      <c r="I246" s="28">
        <v>4371</v>
      </c>
      <c r="J246" s="28">
        <v>36816</v>
      </c>
      <c r="K246" s="28">
        <v>396919</v>
      </c>
      <c r="L246" s="28">
        <v>416666</v>
      </c>
      <c r="M246" s="28">
        <v>452066</v>
      </c>
    </row>
    <row r="247" spans="2:13" ht="14" x14ac:dyDescent="0.3">
      <c r="B247" s="123">
        <v>44</v>
      </c>
      <c r="C247" s="27">
        <v>845</v>
      </c>
      <c r="D247" s="27">
        <v>561</v>
      </c>
      <c r="E247" s="27">
        <v>507</v>
      </c>
      <c r="F247" s="27">
        <v>854</v>
      </c>
      <c r="G247" s="27">
        <v>780</v>
      </c>
      <c r="H247" s="27">
        <v>666</v>
      </c>
      <c r="I247" s="27">
        <v>4213</v>
      </c>
      <c r="J247" s="27">
        <v>35189</v>
      </c>
      <c r="K247" s="27">
        <v>378723</v>
      </c>
      <c r="L247" s="27">
        <v>397330</v>
      </c>
      <c r="M247" s="27">
        <v>431801</v>
      </c>
    </row>
    <row r="248" spans="2:13" ht="14" x14ac:dyDescent="0.3">
      <c r="B248" s="124">
        <v>45</v>
      </c>
      <c r="C248" s="28">
        <v>737</v>
      </c>
      <c r="D248" s="28">
        <v>530</v>
      </c>
      <c r="E248" s="28">
        <v>426</v>
      </c>
      <c r="F248" s="28">
        <v>753</v>
      </c>
      <c r="G248" s="28">
        <v>786</v>
      </c>
      <c r="H248" s="28">
        <v>583</v>
      </c>
      <c r="I248" s="28">
        <v>3815</v>
      </c>
      <c r="J248" s="28">
        <v>32604</v>
      </c>
      <c r="K248" s="28">
        <v>350846</v>
      </c>
      <c r="L248" s="28">
        <v>368244</v>
      </c>
      <c r="M248" s="28">
        <v>400618</v>
      </c>
    </row>
    <row r="249" spans="2:13" ht="14" x14ac:dyDescent="0.3">
      <c r="B249" s="123">
        <v>46</v>
      </c>
      <c r="C249" s="27">
        <v>671</v>
      </c>
      <c r="D249" s="27">
        <v>527</v>
      </c>
      <c r="E249" s="27">
        <v>415</v>
      </c>
      <c r="F249" s="27">
        <v>801</v>
      </c>
      <c r="G249" s="27">
        <v>757</v>
      </c>
      <c r="H249" s="27">
        <v>579</v>
      </c>
      <c r="I249" s="27">
        <v>3750</v>
      </c>
      <c r="J249" s="27">
        <v>32486</v>
      </c>
      <c r="K249" s="27">
        <v>343670</v>
      </c>
      <c r="L249" s="27">
        <v>360552</v>
      </c>
      <c r="M249" s="27">
        <v>392014</v>
      </c>
    </row>
    <row r="250" spans="2:13" ht="14" x14ac:dyDescent="0.3">
      <c r="B250" s="124">
        <v>47</v>
      </c>
      <c r="C250" s="28">
        <v>748</v>
      </c>
      <c r="D250" s="28">
        <v>553</v>
      </c>
      <c r="E250" s="28">
        <v>496</v>
      </c>
      <c r="F250" s="28">
        <v>704</v>
      </c>
      <c r="G250" s="28">
        <v>759</v>
      </c>
      <c r="H250" s="28">
        <v>589</v>
      </c>
      <c r="I250" s="28">
        <v>3849</v>
      </c>
      <c r="J250" s="28">
        <v>33213</v>
      </c>
      <c r="K250" s="28">
        <v>349655</v>
      </c>
      <c r="L250" s="28">
        <v>367060</v>
      </c>
      <c r="M250" s="28">
        <v>400399</v>
      </c>
    </row>
    <row r="251" spans="2:13" ht="14" x14ac:dyDescent="0.3">
      <c r="B251" s="123">
        <v>48</v>
      </c>
      <c r="C251" s="27">
        <v>758</v>
      </c>
      <c r="D251" s="27">
        <v>592</v>
      </c>
      <c r="E251" s="27">
        <v>478</v>
      </c>
      <c r="F251" s="27">
        <v>802</v>
      </c>
      <c r="G251" s="27">
        <v>789</v>
      </c>
      <c r="H251" s="27">
        <v>564</v>
      </c>
      <c r="I251" s="27">
        <v>3983</v>
      </c>
      <c r="J251" s="27">
        <v>34338</v>
      </c>
      <c r="K251" s="27">
        <v>355877</v>
      </c>
      <c r="L251" s="27">
        <v>373899</v>
      </c>
      <c r="M251" s="27">
        <v>407588</v>
      </c>
    </row>
    <row r="252" spans="2:13" ht="14" x14ac:dyDescent="0.3">
      <c r="B252" s="124">
        <v>49</v>
      </c>
      <c r="C252" s="28">
        <v>739</v>
      </c>
      <c r="D252" s="28">
        <v>571</v>
      </c>
      <c r="E252" s="28">
        <v>570</v>
      </c>
      <c r="F252" s="28">
        <v>840</v>
      </c>
      <c r="G252" s="28">
        <v>878</v>
      </c>
      <c r="H252" s="28">
        <v>654</v>
      </c>
      <c r="I252" s="28">
        <v>4252</v>
      </c>
      <c r="J252" s="28">
        <v>35510</v>
      </c>
      <c r="K252" s="28">
        <v>359406</v>
      </c>
      <c r="L252" s="28">
        <v>378218</v>
      </c>
      <c r="M252" s="28">
        <v>412401</v>
      </c>
    </row>
    <row r="253" spans="2:13" ht="14" x14ac:dyDescent="0.3">
      <c r="B253" s="123">
        <v>50</v>
      </c>
      <c r="C253" s="27">
        <v>767</v>
      </c>
      <c r="D253" s="27">
        <v>620</v>
      </c>
      <c r="E253" s="27">
        <v>548</v>
      </c>
      <c r="F253" s="27">
        <v>816</v>
      </c>
      <c r="G253" s="27">
        <v>950</v>
      </c>
      <c r="H253" s="27">
        <v>603</v>
      </c>
      <c r="I253" s="27">
        <v>4304</v>
      </c>
      <c r="J253" s="27">
        <v>37079</v>
      </c>
      <c r="K253" s="27">
        <v>372163</v>
      </c>
      <c r="L253" s="27">
        <v>392193</v>
      </c>
      <c r="M253" s="27">
        <v>428247</v>
      </c>
    </row>
    <row r="254" spans="2:13" ht="14" x14ac:dyDescent="0.3">
      <c r="B254" s="124">
        <v>51</v>
      </c>
      <c r="C254" s="28">
        <v>791</v>
      </c>
      <c r="D254" s="28">
        <v>702</v>
      </c>
      <c r="E254" s="28">
        <v>657</v>
      </c>
      <c r="F254" s="28">
        <v>849</v>
      </c>
      <c r="G254" s="28">
        <v>908</v>
      </c>
      <c r="H254" s="28">
        <v>658</v>
      </c>
      <c r="I254" s="28">
        <v>4565</v>
      </c>
      <c r="J254" s="28">
        <v>39080</v>
      </c>
      <c r="K254" s="28">
        <v>385760</v>
      </c>
      <c r="L254" s="28">
        <v>406869</v>
      </c>
      <c r="M254" s="28">
        <v>445312</v>
      </c>
    </row>
    <row r="255" spans="2:13" ht="14" x14ac:dyDescent="0.3">
      <c r="B255" s="123">
        <v>52</v>
      </c>
      <c r="C255" s="27">
        <v>774</v>
      </c>
      <c r="D255" s="27">
        <v>729</v>
      </c>
      <c r="E255" s="27">
        <v>655</v>
      </c>
      <c r="F255" s="27">
        <v>843</v>
      </c>
      <c r="G255" s="27">
        <v>992</v>
      </c>
      <c r="H255" s="27">
        <v>705</v>
      </c>
      <c r="I255" s="27">
        <v>4698</v>
      </c>
      <c r="J255" s="27">
        <v>40463</v>
      </c>
      <c r="K255" s="27">
        <v>400708</v>
      </c>
      <c r="L255" s="27">
        <v>423317</v>
      </c>
      <c r="M255" s="27">
        <v>463530</v>
      </c>
    </row>
    <row r="256" spans="2:13" ht="14" x14ac:dyDescent="0.3">
      <c r="B256" s="124">
        <v>53</v>
      </c>
      <c r="C256" s="28">
        <v>747</v>
      </c>
      <c r="D256" s="28">
        <v>743</v>
      </c>
      <c r="E256" s="28">
        <v>689</v>
      </c>
      <c r="F256" s="28">
        <v>901</v>
      </c>
      <c r="G256" s="28">
        <v>926</v>
      </c>
      <c r="H256" s="28">
        <v>671</v>
      </c>
      <c r="I256" s="28">
        <v>4677</v>
      </c>
      <c r="J256" s="28">
        <v>39987</v>
      </c>
      <c r="K256" s="28">
        <v>389930</v>
      </c>
      <c r="L256" s="28">
        <v>411638</v>
      </c>
      <c r="M256" s="28">
        <v>451553</v>
      </c>
    </row>
    <row r="257" spans="2:13" ht="14" x14ac:dyDescent="0.3">
      <c r="B257" s="123">
        <v>54</v>
      </c>
      <c r="C257" s="27">
        <v>756</v>
      </c>
      <c r="D257" s="27">
        <v>691</v>
      </c>
      <c r="E257" s="27">
        <v>679</v>
      </c>
      <c r="F257" s="27">
        <v>954</v>
      </c>
      <c r="G257" s="27">
        <v>978</v>
      </c>
      <c r="H257" s="27">
        <v>680</v>
      </c>
      <c r="I257" s="27">
        <v>4738</v>
      </c>
      <c r="J257" s="27">
        <v>40867</v>
      </c>
      <c r="K257" s="27">
        <v>397771</v>
      </c>
      <c r="L257" s="27">
        <v>420533</v>
      </c>
      <c r="M257" s="27">
        <v>461595</v>
      </c>
    </row>
    <row r="258" spans="2:13" ht="14" x14ac:dyDescent="0.3">
      <c r="B258" s="124">
        <v>55</v>
      </c>
      <c r="C258" s="28">
        <v>833</v>
      </c>
      <c r="D258" s="28">
        <v>734</v>
      </c>
      <c r="E258" s="28">
        <v>710</v>
      </c>
      <c r="F258" s="28">
        <v>881</v>
      </c>
      <c r="G258" s="28">
        <v>951</v>
      </c>
      <c r="H258" s="28">
        <v>689</v>
      </c>
      <c r="I258" s="28">
        <v>4798</v>
      </c>
      <c r="J258" s="28">
        <v>40864</v>
      </c>
      <c r="K258" s="28">
        <v>396251</v>
      </c>
      <c r="L258" s="28">
        <v>418689</v>
      </c>
      <c r="M258" s="28">
        <v>460479</v>
      </c>
    </row>
    <row r="259" spans="2:13" ht="14" x14ac:dyDescent="0.3">
      <c r="B259" s="123">
        <v>56</v>
      </c>
      <c r="C259" s="27">
        <v>786</v>
      </c>
      <c r="D259" s="27">
        <v>803</v>
      </c>
      <c r="E259" s="27">
        <v>738</v>
      </c>
      <c r="F259" s="27">
        <v>932</v>
      </c>
      <c r="G259" s="27">
        <v>1041</v>
      </c>
      <c r="H259" s="27">
        <v>753</v>
      </c>
      <c r="I259" s="27">
        <v>5053</v>
      </c>
      <c r="J259" s="27">
        <v>42588</v>
      </c>
      <c r="K259" s="27">
        <v>397177</v>
      </c>
      <c r="L259" s="27">
        <v>420096</v>
      </c>
      <c r="M259" s="27">
        <v>461547</v>
      </c>
    </row>
    <row r="260" spans="2:13" ht="14" x14ac:dyDescent="0.3">
      <c r="B260" s="124">
        <v>57</v>
      </c>
      <c r="C260" s="28">
        <v>792</v>
      </c>
      <c r="D260" s="28">
        <v>747</v>
      </c>
      <c r="E260" s="28">
        <v>745</v>
      </c>
      <c r="F260" s="28">
        <v>972</v>
      </c>
      <c r="G260" s="28">
        <v>964</v>
      </c>
      <c r="H260" s="28">
        <v>724</v>
      </c>
      <c r="I260" s="28">
        <v>4944</v>
      </c>
      <c r="J260" s="28">
        <v>42892</v>
      </c>
      <c r="K260" s="28">
        <v>396895</v>
      </c>
      <c r="L260" s="28">
        <v>419856</v>
      </c>
      <c r="M260" s="28">
        <v>461434</v>
      </c>
    </row>
    <row r="261" spans="2:13" ht="14" x14ac:dyDescent="0.3">
      <c r="B261" s="123">
        <v>58</v>
      </c>
      <c r="C261" s="27">
        <v>864</v>
      </c>
      <c r="D261" s="27">
        <v>814</v>
      </c>
      <c r="E261" s="27">
        <v>750</v>
      </c>
      <c r="F261" s="27">
        <v>901</v>
      </c>
      <c r="G261" s="27">
        <v>989</v>
      </c>
      <c r="H261" s="27">
        <v>746</v>
      </c>
      <c r="I261" s="27">
        <v>5064</v>
      </c>
      <c r="J261" s="27">
        <v>42913</v>
      </c>
      <c r="K261" s="27">
        <v>396897</v>
      </c>
      <c r="L261" s="27">
        <v>420402</v>
      </c>
      <c r="M261" s="27">
        <v>463179</v>
      </c>
    </row>
    <row r="262" spans="2:13" ht="14" x14ac:dyDescent="0.3">
      <c r="B262" s="124">
        <v>59</v>
      </c>
      <c r="C262" s="28">
        <v>855</v>
      </c>
      <c r="D262" s="28">
        <v>779</v>
      </c>
      <c r="E262" s="28">
        <v>746</v>
      </c>
      <c r="F262" s="28">
        <v>926</v>
      </c>
      <c r="G262" s="28">
        <v>980</v>
      </c>
      <c r="H262" s="28">
        <v>737</v>
      </c>
      <c r="I262" s="28">
        <v>5023</v>
      </c>
      <c r="J262" s="28">
        <v>42976</v>
      </c>
      <c r="K262" s="28">
        <v>390665</v>
      </c>
      <c r="L262" s="28">
        <v>414184</v>
      </c>
      <c r="M262" s="28">
        <v>456826</v>
      </c>
    </row>
    <row r="263" spans="2:13" ht="14" x14ac:dyDescent="0.3">
      <c r="B263" s="123">
        <v>60</v>
      </c>
      <c r="C263" s="27">
        <v>815</v>
      </c>
      <c r="D263" s="27">
        <v>794</v>
      </c>
      <c r="E263" s="27">
        <v>695</v>
      </c>
      <c r="F263" s="27">
        <v>836</v>
      </c>
      <c r="G263" s="27">
        <v>960</v>
      </c>
      <c r="H263" s="27">
        <v>670</v>
      </c>
      <c r="I263" s="27">
        <v>4770</v>
      </c>
      <c r="J263" s="27">
        <v>41496</v>
      </c>
      <c r="K263" s="27">
        <v>380811</v>
      </c>
      <c r="L263" s="27">
        <v>403781</v>
      </c>
      <c r="M263" s="27">
        <v>445717</v>
      </c>
    </row>
    <row r="264" spans="2:13" ht="14" x14ac:dyDescent="0.3">
      <c r="B264" s="124">
        <v>61</v>
      </c>
      <c r="C264" s="28">
        <v>762</v>
      </c>
      <c r="D264" s="28">
        <v>761</v>
      </c>
      <c r="E264" s="28">
        <v>723</v>
      </c>
      <c r="F264" s="28">
        <v>810</v>
      </c>
      <c r="G264" s="28">
        <v>1006</v>
      </c>
      <c r="H264" s="28">
        <v>734</v>
      </c>
      <c r="I264" s="28">
        <v>4796</v>
      </c>
      <c r="J264" s="28">
        <v>41061</v>
      </c>
      <c r="K264" s="28">
        <v>371091</v>
      </c>
      <c r="L264" s="28">
        <v>393475</v>
      </c>
      <c r="M264" s="28">
        <v>433576</v>
      </c>
    </row>
    <row r="265" spans="2:13" ht="14" x14ac:dyDescent="0.3">
      <c r="B265" s="123">
        <v>62</v>
      </c>
      <c r="C265" s="27">
        <v>740</v>
      </c>
      <c r="D265" s="27">
        <v>749</v>
      </c>
      <c r="E265" s="27">
        <v>717</v>
      </c>
      <c r="F265" s="27">
        <v>804</v>
      </c>
      <c r="G265" s="27">
        <v>915</v>
      </c>
      <c r="H265" s="27">
        <v>698</v>
      </c>
      <c r="I265" s="27">
        <v>4623</v>
      </c>
      <c r="J265" s="27">
        <v>39812</v>
      </c>
      <c r="K265" s="27">
        <v>355222</v>
      </c>
      <c r="L265" s="27">
        <v>376878</v>
      </c>
      <c r="M265" s="27">
        <v>415902</v>
      </c>
    </row>
    <row r="266" spans="2:13" ht="14" x14ac:dyDescent="0.3">
      <c r="B266" s="124">
        <v>63</v>
      </c>
      <c r="C266" s="28">
        <v>681</v>
      </c>
      <c r="D266" s="28">
        <v>767</v>
      </c>
      <c r="E266" s="28">
        <v>674</v>
      </c>
      <c r="F266" s="28">
        <v>796</v>
      </c>
      <c r="G266" s="28">
        <v>894</v>
      </c>
      <c r="H266" s="28">
        <v>649</v>
      </c>
      <c r="I266" s="28">
        <v>4461</v>
      </c>
      <c r="J266" s="28">
        <v>38155</v>
      </c>
      <c r="K266" s="28">
        <v>340048</v>
      </c>
      <c r="L266" s="28">
        <v>361018</v>
      </c>
      <c r="M266" s="28">
        <v>399079</v>
      </c>
    </row>
    <row r="267" spans="2:13" ht="14" x14ac:dyDescent="0.3">
      <c r="B267" s="123">
        <v>64</v>
      </c>
      <c r="C267" s="27">
        <v>647</v>
      </c>
      <c r="D267" s="27">
        <v>663</v>
      </c>
      <c r="E267" s="27">
        <v>650</v>
      </c>
      <c r="F267" s="27">
        <v>745</v>
      </c>
      <c r="G267" s="27">
        <v>886</v>
      </c>
      <c r="H267" s="27">
        <v>611</v>
      </c>
      <c r="I267" s="27">
        <v>4202</v>
      </c>
      <c r="J267" s="27">
        <v>37390</v>
      </c>
      <c r="K267" s="27">
        <v>330724</v>
      </c>
      <c r="L267" s="27">
        <v>351302</v>
      </c>
      <c r="M267" s="27">
        <v>388764</v>
      </c>
    </row>
    <row r="268" spans="2:13" ht="14" x14ac:dyDescent="0.3">
      <c r="B268" s="124">
        <v>65</v>
      </c>
      <c r="C268" s="28">
        <v>616</v>
      </c>
      <c r="D268" s="28">
        <v>665</v>
      </c>
      <c r="E268" s="28">
        <v>628</v>
      </c>
      <c r="F268" s="28">
        <v>724</v>
      </c>
      <c r="G268" s="28">
        <v>863</v>
      </c>
      <c r="H268" s="28">
        <v>631</v>
      </c>
      <c r="I268" s="28">
        <v>4127</v>
      </c>
      <c r="J268" s="28">
        <v>36980</v>
      </c>
      <c r="K268" s="28">
        <v>320524</v>
      </c>
      <c r="L268" s="28">
        <v>340673</v>
      </c>
      <c r="M268" s="28">
        <v>377436</v>
      </c>
    </row>
    <row r="269" spans="2:13" ht="14" x14ac:dyDescent="0.3">
      <c r="B269" s="123">
        <v>66</v>
      </c>
      <c r="C269" s="27">
        <v>633</v>
      </c>
      <c r="D269" s="27">
        <v>639</v>
      </c>
      <c r="E269" s="27">
        <v>607</v>
      </c>
      <c r="F269" s="27">
        <v>671</v>
      </c>
      <c r="G269" s="27">
        <v>802</v>
      </c>
      <c r="H269" s="27">
        <v>574</v>
      </c>
      <c r="I269" s="27">
        <v>3926</v>
      </c>
      <c r="J269" s="27">
        <v>35648</v>
      </c>
      <c r="K269" s="27">
        <v>307495</v>
      </c>
      <c r="L269" s="27">
        <v>326816</v>
      </c>
      <c r="M269" s="27">
        <v>361559</v>
      </c>
    </row>
    <row r="270" spans="2:13" ht="14" x14ac:dyDescent="0.3">
      <c r="B270" s="124">
        <v>67</v>
      </c>
      <c r="C270" s="28">
        <v>573</v>
      </c>
      <c r="D270" s="28">
        <v>567</v>
      </c>
      <c r="E270" s="28">
        <v>592</v>
      </c>
      <c r="F270" s="28">
        <v>623</v>
      </c>
      <c r="G270" s="28">
        <v>763</v>
      </c>
      <c r="H270" s="28">
        <v>559</v>
      </c>
      <c r="I270" s="28">
        <v>3677</v>
      </c>
      <c r="J270" s="28">
        <v>33754</v>
      </c>
      <c r="K270" s="28">
        <v>294256</v>
      </c>
      <c r="L270" s="28">
        <v>312855</v>
      </c>
      <c r="M270" s="28">
        <v>346596</v>
      </c>
    </row>
    <row r="271" spans="2:13" ht="14" x14ac:dyDescent="0.3">
      <c r="B271" s="123">
        <v>68</v>
      </c>
      <c r="C271" s="27">
        <v>572</v>
      </c>
      <c r="D271" s="27">
        <v>640</v>
      </c>
      <c r="E271" s="27">
        <v>585</v>
      </c>
      <c r="F271" s="27">
        <v>588</v>
      </c>
      <c r="G271" s="27">
        <v>748</v>
      </c>
      <c r="H271" s="27">
        <v>554</v>
      </c>
      <c r="I271" s="27">
        <v>3687</v>
      </c>
      <c r="J271" s="27">
        <v>33268</v>
      </c>
      <c r="K271" s="27">
        <v>283393</v>
      </c>
      <c r="L271" s="27">
        <v>301236</v>
      </c>
      <c r="M271" s="27">
        <v>333693</v>
      </c>
    </row>
    <row r="272" spans="2:13" ht="14" x14ac:dyDescent="0.3">
      <c r="B272" s="124">
        <v>69</v>
      </c>
      <c r="C272" s="28">
        <v>596</v>
      </c>
      <c r="D272" s="28">
        <v>634</v>
      </c>
      <c r="E272" s="28">
        <v>579</v>
      </c>
      <c r="F272" s="28">
        <v>602</v>
      </c>
      <c r="G272" s="28">
        <v>741</v>
      </c>
      <c r="H272" s="28">
        <v>558</v>
      </c>
      <c r="I272" s="28">
        <v>3710</v>
      </c>
      <c r="J272" s="28">
        <v>34151</v>
      </c>
      <c r="K272" s="28">
        <v>283474</v>
      </c>
      <c r="L272" s="28">
        <v>301719</v>
      </c>
      <c r="M272" s="28">
        <v>333006</v>
      </c>
    </row>
    <row r="273" spans="2:13" ht="14" x14ac:dyDescent="0.3">
      <c r="B273" s="123">
        <v>70</v>
      </c>
      <c r="C273" s="27">
        <v>558</v>
      </c>
      <c r="D273" s="27">
        <v>629</v>
      </c>
      <c r="E273" s="27">
        <v>607</v>
      </c>
      <c r="F273" s="27">
        <v>594</v>
      </c>
      <c r="G273" s="27">
        <v>737</v>
      </c>
      <c r="H273" s="27">
        <v>608</v>
      </c>
      <c r="I273" s="27">
        <v>3733</v>
      </c>
      <c r="J273" s="27">
        <v>33413</v>
      </c>
      <c r="K273" s="27">
        <v>276707</v>
      </c>
      <c r="L273" s="27">
        <v>294810</v>
      </c>
      <c r="M273" s="27">
        <v>325335</v>
      </c>
    </row>
    <row r="274" spans="2:13" ht="14" x14ac:dyDescent="0.3">
      <c r="B274" s="124">
        <v>71</v>
      </c>
      <c r="C274" s="28">
        <v>587</v>
      </c>
      <c r="D274" s="28">
        <v>621</v>
      </c>
      <c r="E274" s="28">
        <v>570</v>
      </c>
      <c r="F274" s="28">
        <v>561</v>
      </c>
      <c r="G274" s="28">
        <v>756</v>
      </c>
      <c r="H274" s="28">
        <v>552</v>
      </c>
      <c r="I274" s="28">
        <v>3647</v>
      </c>
      <c r="J274" s="28">
        <v>32546</v>
      </c>
      <c r="K274" s="28">
        <v>268974</v>
      </c>
      <c r="L274" s="28">
        <v>286194</v>
      </c>
      <c r="M274" s="28">
        <v>315212</v>
      </c>
    </row>
    <row r="275" spans="2:13" ht="14" x14ac:dyDescent="0.3">
      <c r="B275" s="123">
        <v>72</v>
      </c>
      <c r="C275" s="27">
        <v>532</v>
      </c>
      <c r="D275" s="27">
        <v>601</v>
      </c>
      <c r="E275" s="27">
        <v>576</v>
      </c>
      <c r="F275" s="27">
        <v>603</v>
      </c>
      <c r="G275" s="27">
        <v>754</v>
      </c>
      <c r="H275" s="27">
        <v>544</v>
      </c>
      <c r="I275" s="27">
        <v>3610</v>
      </c>
      <c r="J275" s="27">
        <v>32548</v>
      </c>
      <c r="K275" s="27">
        <v>268488</v>
      </c>
      <c r="L275" s="27">
        <v>285855</v>
      </c>
      <c r="M275" s="27">
        <v>314864</v>
      </c>
    </row>
    <row r="276" spans="2:13" ht="14" x14ac:dyDescent="0.3">
      <c r="B276" s="124">
        <v>73</v>
      </c>
      <c r="C276" s="28">
        <v>599</v>
      </c>
      <c r="D276" s="28">
        <v>639</v>
      </c>
      <c r="E276" s="28">
        <v>596</v>
      </c>
      <c r="F276" s="28">
        <v>538</v>
      </c>
      <c r="G276" s="28">
        <v>807</v>
      </c>
      <c r="H276" s="28">
        <v>558</v>
      </c>
      <c r="I276" s="28">
        <v>3737</v>
      </c>
      <c r="J276" s="28">
        <v>33332</v>
      </c>
      <c r="K276" s="28">
        <v>272052</v>
      </c>
      <c r="L276" s="28">
        <v>289475</v>
      </c>
      <c r="M276" s="28">
        <v>318013</v>
      </c>
    </row>
    <row r="277" spans="2:13" ht="14" x14ac:dyDescent="0.3">
      <c r="B277" s="123">
        <v>74</v>
      </c>
      <c r="C277" s="27">
        <v>571</v>
      </c>
      <c r="D277" s="27">
        <v>633</v>
      </c>
      <c r="E277" s="27">
        <v>628</v>
      </c>
      <c r="F277" s="27">
        <v>567</v>
      </c>
      <c r="G277" s="27">
        <v>791</v>
      </c>
      <c r="H277" s="27">
        <v>552</v>
      </c>
      <c r="I277" s="27">
        <v>3742</v>
      </c>
      <c r="J277" s="27">
        <v>34126</v>
      </c>
      <c r="K277" s="27">
        <v>276009</v>
      </c>
      <c r="L277" s="27">
        <v>293523</v>
      </c>
      <c r="M277" s="27">
        <v>322589</v>
      </c>
    </row>
    <row r="278" spans="2:13" ht="14" x14ac:dyDescent="0.3">
      <c r="B278" s="124">
        <v>75</v>
      </c>
      <c r="C278" s="28">
        <v>645</v>
      </c>
      <c r="D278" s="28">
        <v>682</v>
      </c>
      <c r="E278" s="28">
        <v>619</v>
      </c>
      <c r="F278" s="28">
        <v>608</v>
      </c>
      <c r="G278" s="28">
        <v>797</v>
      </c>
      <c r="H278" s="28">
        <v>551</v>
      </c>
      <c r="I278" s="28">
        <v>3902</v>
      </c>
      <c r="J278" s="28">
        <v>36073</v>
      </c>
      <c r="K278" s="28">
        <v>289823</v>
      </c>
      <c r="L278" s="28">
        <v>308226</v>
      </c>
      <c r="M278" s="28">
        <v>337645</v>
      </c>
    </row>
    <row r="279" spans="2:13" ht="14" x14ac:dyDescent="0.3">
      <c r="B279" s="123">
        <v>76</v>
      </c>
      <c r="C279" s="27">
        <v>663</v>
      </c>
      <c r="D279" s="27">
        <v>721</v>
      </c>
      <c r="E279" s="27">
        <v>599</v>
      </c>
      <c r="F279" s="27">
        <v>612</v>
      </c>
      <c r="G279" s="27">
        <v>876</v>
      </c>
      <c r="H279" s="27">
        <v>677</v>
      </c>
      <c r="I279" s="27">
        <v>4148</v>
      </c>
      <c r="J279" s="27">
        <v>38385</v>
      </c>
      <c r="K279" s="27">
        <v>310162</v>
      </c>
      <c r="L279" s="27">
        <v>329419</v>
      </c>
      <c r="M279" s="27">
        <v>360563</v>
      </c>
    </row>
    <row r="280" spans="2:13" ht="14" x14ac:dyDescent="0.3">
      <c r="B280" s="124">
        <v>77</v>
      </c>
      <c r="C280" s="28">
        <v>537</v>
      </c>
      <c r="D280" s="28">
        <v>559</v>
      </c>
      <c r="E280" s="28">
        <v>498</v>
      </c>
      <c r="F280" s="28">
        <v>509</v>
      </c>
      <c r="G280" s="28">
        <v>608</v>
      </c>
      <c r="H280" s="28">
        <v>505</v>
      </c>
      <c r="I280" s="28">
        <v>3216</v>
      </c>
      <c r="J280" s="28">
        <v>29486</v>
      </c>
      <c r="K280" s="28">
        <v>234694</v>
      </c>
      <c r="L280" s="28">
        <v>249284</v>
      </c>
      <c r="M280" s="28">
        <v>272187</v>
      </c>
    </row>
    <row r="281" spans="2:13" ht="14" x14ac:dyDescent="0.3">
      <c r="B281" s="123">
        <v>78</v>
      </c>
      <c r="C281" s="27">
        <v>495</v>
      </c>
      <c r="D281" s="27">
        <v>526</v>
      </c>
      <c r="E281" s="27">
        <v>468</v>
      </c>
      <c r="F281" s="27">
        <v>495</v>
      </c>
      <c r="G281" s="27">
        <v>570</v>
      </c>
      <c r="H281" s="27">
        <v>456</v>
      </c>
      <c r="I281" s="27">
        <v>3010</v>
      </c>
      <c r="J281" s="27">
        <v>28369</v>
      </c>
      <c r="K281" s="27">
        <v>224110</v>
      </c>
      <c r="L281" s="27">
        <v>238277</v>
      </c>
      <c r="M281" s="27">
        <v>259791</v>
      </c>
    </row>
    <row r="282" spans="2:13" ht="14" x14ac:dyDescent="0.3">
      <c r="B282" s="124">
        <v>79</v>
      </c>
      <c r="C282" s="28">
        <v>520</v>
      </c>
      <c r="D282" s="28">
        <v>561</v>
      </c>
      <c r="E282" s="28">
        <v>492</v>
      </c>
      <c r="F282" s="28">
        <v>458</v>
      </c>
      <c r="G282" s="28">
        <v>633</v>
      </c>
      <c r="H282" s="28">
        <v>505</v>
      </c>
      <c r="I282" s="28">
        <v>3169</v>
      </c>
      <c r="J282" s="28">
        <v>27772</v>
      </c>
      <c r="K282" s="28">
        <v>219102</v>
      </c>
      <c r="L282" s="28">
        <v>232623</v>
      </c>
      <c r="M282" s="28">
        <v>253807</v>
      </c>
    </row>
    <row r="283" spans="2:13" ht="14" x14ac:dyDescent="0.3">
      <c r="B283" s="123">
        <v>80</v>
      </c>
      <c r="C283" s="27">
        <v>446</v>
      </c>
      <c r="D283" s="27">
        <v>475</v>
      </c>
      <c r="E283" s="27">
        <v>422</v>
      </c>
      <c r="F283" s="27">
        <v>456</v>
      </c>
      <c r="G283" s="27">
        <v>534</v>
      </c>
      <c r="H283" s="27">
        <v>413</v>
      </c>
      <c r="I283" s="27">
        <v>2746</v>
      </c>
      <c r="J283" s="27">
        <v>24928</v>
      </c>
      <c r="K283" s="27">
        <v>199304</v>
      </c>
      <c r="L283" s="27">
        <v>211816</v>
      </c>
      <c r="M283" s="27">
        <v>232018</v>
      </c>
    </row>
    <row r="284" spans="2:13" ht="14" x14ac:dyDescent="0.3">
      <c r="B284" s="124">
        <v>81</v>
      </c>
      <c r="C284" s="28">
        <v>409</v>
      </c>
      <c r="D284" s="28">
        <v>401</v>
      </c>
      <c r="E284" s="28">
        <v>347</v>
      </c>
      <c r="F284" s="28">
        <v>365</v>
      </c>
      <c r="G284" s="28">
        <v>481</v>
      </c>
      <c r="H284" s="28">
        <v>366</v>
      </c>
      <c r="I284" s="28">
        <v>2369</v>
      </c>
      <c r="J284" s="28">
        <v>21745</v>
      </c>
      <c r="K284" s="28">
        <v>174233</v>
      </c>
      <c r="L284" s="28">
        <v>185587</v>
      </c>
      <c r="M284" s="28">
        <v>203642</v>
      </c>
    </row>
    <row r="285" spans="2:13" ht="14" x14ac:dyDescent="0.3">
      <c r="B285" s="123">
        <v>82</v>
      </c>
      <c r="C285" s="27">
        <v>403</v>
      </c>
      <c r="D285" s="27">
        <v>331</v>
      </c>
      <c r="E285" s="27">
        <v>301</v>
      </c>
      <c r="F285" s="27">
        <v>306</v>
      </c>
      <c r="G285" s="27">
        <v>392</v>
      </c>
      <c r="H285" s="27">
        <v>357</v>
      </c>
      <c r="I285" s="27">
        <v>2090</v>
      </c>
      <c r="J285" s="27">
        <v>18723</v>
      </c>
      <c r="K285" s="27">
        <v>151704</v>
      </c>
      <c r="L285" s="27">
        <v>161615</v>
      </c>
      <c r="M285" s="27">
        <v>177395</v>
      </c>
    </row>
    <row r="286" spans="2:13" ht="14" x14ac:dyDescent="0.3">
      <c r="B286" s="124">
        <v>83</v>
      </c>
      <c r="C286" s="28">
        <v>346</v>
      </c>
      <c r="D286" s="28">
        <v>367</v>
      </c>
      <c r="E286" s="28">
        <v>291</v>
      </c>
      <c r="F286" s="28">
        <v>335</v>
      </c>
      <c r="G286" s="28">
        <v>395</v>
      </c>
      <c r="H286" s="28">
        <v>325</v>
      </c>
      <c r="I286" s="28">
        <v>2059</v>
      </c>
      <c r="J286" s="28">
        <v>18575</v>
      </c>
      <c r="K286" s="28">
        <v>153127</v>
      </c>
      <c r="L286" s="28">
        <v>162390</v>
      </c>
      <c r="M286" s="28">
        <v>178024</v>
      </c>
    </row>
    <row r="287" spans="2:13" ht="14" x14ac:dyDescent="0.3">
      <c r="B287" s="123">
        <v>84</v>
      </c>
      <c r="C287" s="27">
        <v>390</v>
      </c>
      <c r="D287" s="27">
        <v>388</v>
      </c>
      <c r="E287" s="27">
        <v>271</v>
      </c>
      <c r="F287" s="27">
        <v>305</v>
      </c>
      <c r="G287" s="27">
        <v>386</v>
      </c>
      <c r="H287" s="27">
        <v>283</v>
      </c>
      <c r="I287" s="27">
        <v>2023</v>
      </c>
      <c r="J287" s="27">
        <v>17728</v>
      </c>
      <c r="K287" s="27">
        <v>146303</v>
      </c>
      <c r="L287" s="27">
        <v>154983</v>
      </c>
      <c r="M287" s="27">
        <v>169463</v>
      </c>
    </row>
    <row r="288" spans="2:13" ht="14" x14ac:dyDescent="0.3">
      <c r="B288" s="124">
        <v>85</v>
      </c>
      <c r="C288" s="28">
        <v>301</v>
      </c>
      <c r="D288" s="28">
        <v>332</v>
      </c>
      <c r="E288" s="28">
        <v>249</v>
      </c>
      <c r="F288" s="28">
        <v>286</v>
      </c>
      <c r="G288" s="28">
        <v>336</v>
      </c>
      <c r="H288" s="28">
        <v>298</v>
      </c>
      <c r="I288" s="28">
        <v>1802</v>
      </c>
      <c r="J288" s="28">
        <v>16449</v>
      </c>
      <c r="K288" s="28">
        <v>136028</v>
      </c>
      <c r="L288" s="28">
        <v>144311</v>
      </c>
      <c r="M288" s="28">
        <v>157574</v>
      </c>
    </row>
    <row r="289" spans="2:13" ht="14" x14ac:dyDescent="0.3">
      <c r="B289" s="123">
        <v>86</v>
      </c>
      <c r="C289" s="27">
        <v>301</v>
      </c>
      <c r="D289" s="27">
        <v>257</v>
      </c>
      <c r="E289" s="27">
        <v>241</v>
      </c>
      <c r="F289" s="27">
        <v>258</v>
      </c>
      <c r="G289" s="27">
        <v>315</v>
      </c>
      <c r="H289" s="27">
        <v>247</v>
      </c>
      <c r="I289" s="27">
        <v>1619</v>
      </c>
      <c r="J289" s="27">
        <v>14993</v>
      </c>
      <c r="K289" s="27">
        <v>122571</v>
      </c>
      <c r="L289" s="27">
        <v>129999</v>
      </c>
      <c r="M289" s="27">
        <v>141714</v>
      </c>
    </row>
    <row r="290" spans="2:13" ht="14" x14ac:dyDescent="0.3">
      <c r="B290" s="124">
        <v>87</v>
      </c>
      <c r="C290" s="28">
        <v>280</v>
      </c>
      <c r="D290" s="28">
        <v>235</v>
      </c>
      <c r="E290" s="28">
        <v>183</v>
      </c>
      <c r="F290" s="28">
        <v>214</v>
      </c>
      <c r="G290" s="28">
        <v>292</v>
      </c>
      <c r="H290" s="28">
        <v>201</v>
      </c>
      <c r="I290" s="28">
        <v>1405</v>
      </c>
      <c r="J290" s="28">
        <v>13288</v>
      </c>
      <c r="K290" s="28">
        <v>109754</v>
      </c>
      <c r="L290" s="28">
        <v>116300</v>
      </c>
      <c r="M290" s="28">
        <v>127062</v>
      </c>
    </row>
    <row r="291" spans="2:13" ht="14" x14ac:dyDescent="0.3">
      <c r="B291" s="123">
        <v>88</v>
      </c>
      <c r="C291" s="27">
        <v>272</v>
      </c>
      <c r="D291" s="27">
        <v>189</v>
      </c>
      <c r="E291" s="27">
        <v>177</v>
      </c>
      <c r="F291" s="27">
        <v>226</v>
      </c>
      <c r="G291" s="27">
        <v>290</v>
      </c>
      <c r="H291" s="27">
        <v>170</v>
      </c>
      <c r="I291" s="27">
        <v>1324</v>
      </c>
      <c r="J291" s="27">
        <v>12038</v>
      </c>
      <c r="K291" s="27">
        <v>96975</v>
      </c>
      <c r="L291" s="27">
        <v>102634</v>
      </c>
      <c r="M291" s="27">
        <v>112045</v>
      </c>
    </row>
    <row r="292" spans="2:13" ht="14" x14ac:dyDescent="0.3">
      <c r="B292" s="124">
        <v>89</v>
      </c>
      <c r="C292" s="28">
        <v>199</v>
      </c>
      <c r="D292" s="28">
        <v>202</v>
      </c>
      <c r="E292" s="28">
        <v>164</v>
      </c>
      <c r="F292" s="28">
        <v>182</v>
      </c>
      <c r="G292" s="28">
        <v>228</v>
      </c>
      <c r="H292" s="28">
        <v>165</v>
      </c>
      <c r="I292" s="28">
        <v>1140</v>
      </c>
      <c r="J292" s="28">
        <v>10291</v>
      </c>
      <c r="K292" s="28">
        <v>82738</v>
      </c>
      <c r="L292" s="28">
        <v>87779</v>
      </c>
      <c r="M292" s="28">
        <v>95953</v>
      </c>
    </row>
    <row r="293" spans="2:13" ht="14" x14ac:dyDescent="0.3">
      <c r="B293" s="121" t="s">
        <v>36</v>
      </c>
      <c r="C293" s="48">
        <v>1024</v>
      </c>
      <c r="D293" s="48">
        <v>829</v>
      </c>
      <c r="E293" s="48">
        <v>637</v>
      </c>
      <c r="F293" s="48">
        <v>766</v>
      </c>
      <c r="G293" s="48">
        <v>928</v>
      </c>
      <c r="H293" s="48">
        <v>706</v>
      </c>
      <c r="I293" s="48">
        <v>4890</v>
      </c>
      <c r="J293" s="48">
        <v>45126</v>
      </c>
      <c r="K293" s="48">
        <v>348067</v>
      </c>
      <c r="L293" s="48">
        <v>368496</v>
      </c>
      <c r="M293" s="48">
        <v>398514</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V121"/>
  <sheetViews>
    <sheetView showGridLines="0" zoomScale="80" zoomScaleNormal="80" workbookViewId="0"/>
  </sheetViews>
  <sheetFormatPr defaultColWidth="8.81640625" defaultRowHeight="12.5" x14ac:dyDescent="0.25"/>
  <cols>
    <col min="1" max="16384" width="8.81640625" style="35"/>
  </cols>
  <sheetData>
    <row r="3" spans="2:22" ht="18" x14ac:dyDescent="0.4">
      <c r="B3" s="34" t="s">
        <v>164</v>
      </c>
    </row>
    <row r="4" spans="2:22" ht="14" x14ac:dyDescent="0.3">
      <c r="B4" s="19" t="s">
        <v>174</v>
      </c>
    </row>
    <row r="5" spans="2:22" ht="14" x14ac:dyDescent="0.3">
      <c r="B5" s="33" t="s">
        <v>62</v>
      </c>
    </row>
    <row r="9" spans="2:22" x14ac:dyDescent="0.25">
      <c r="B9" s="149"/>
      <c r="L9" s="149"/>
      <c r="V9" s="149"/>
    </row>
    <row r="46" spans="2:22" x14ac:dyDescent="0.25">
      <c r="B46" s="149"/>
      <c r="L46" s="149"/>
      <c r="V46" s="149"/>
    </row>
    <row r="83" spans="2:22" x14ac:dyDescent="0.25">
      <c r="B83" s="149"/>
      <c r="L83" s="149"/>
      <c r="V83" s="149"/>
    </row>
    <row r="121" spans="2:12" x14ac:dyDescent="0.25">
      <c r="B121" s="149"/>
      <c r="L121" s="149"/>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CB49B-985C-469A-9956-7477870A7B69}">
  <sheetPr>
    <pageSetUpPr fitToPage="1"/>
  </sheetPr>
  <dimension ref="A1:M31"/>
  <sheetViews>
    <sheetView showGridLines="0" zoomScaleNormal="100" workbookViewId="0"/>
  </sheetViews>
  <sheetFormatPr defaultColWidth="9.1796875" defaultRowHeight="14" x14ac:dyDescent="0.3"/>
  <cols>
    <col min="1" max="1" width="9.1796875" style="28" customWidth="1"/>
    <col min="2" max="2" width="20.54296875" style="33" customWidth="1"/>
    <col min="3" max="12" width="18.453125" style="33" customWidth="1"/>
    <col min="13" max="13" width="17.54296875" style="33" customWidth="1"/>
    <col min="14" max="93" width="9.1796875" style="33" customWidth="1"/>
    <col min="94" max="16384" width="9.1796875" style="33"/>
  </cols>
  <sheetData>
    <row r="1" spans="1:13" x14ac:dyDescent="0.3">
      <c r="A1" s="39"/>
    </row>
    <row r="3" spans="1:13" s="19" customFormat="1" ht="15" customHeight="1" x14ac:dyDescent="0.4">
      <c r="B3" s="21" t="s">
        <v>161</v>
      </c>
      <c r="E3" s="20"/>
    </row>
    <row r="4" spans="1:13" s="19" customFormat="1" ht="15" customHeight="1" x14ac:dyDescent="0.3">
      <c r="B4" s="19" t="s">
        <v>174</v>
      </c>
      <c r="E4" s="20"/>
    </row>
    <row r="5" spans="1:13" s="19" customFormat="1" ht="15" customHeight="1" x14ac:dyDescent="0.3">
      <c r="B5" s="20" t="s">
        <v>61</v>
      </c>
      <c r="C5" s="20"/>
      <c r="D5" s="20"/>
      <c r="E5" s="20"/>
      <c r="F5" s="20"/>
      <c r="G5" s="20"/>
      <c r="H5" s="20"/>
      <c r="I5" s="20"/>
    </row>
    <row r="6" spans="1:13" s="19" customFormat="1" ht="15" customHeight="1" thickBot="1" x14ac:dyDescent="0.35">
      <c r="E6" s="20"/>
      <c r="F6" s="20"/>
    </row>
    <row r="7" spans="1:13" s="19" customFormat="1" x14ac:dyDescent="0.3">
      <c r="B7" s="22"/>
      <c r="C7" s="92" t="s">
        <v>1</v>
      </c>
      <c r="D7" s="92" t="s">
        <v>2</v>
      </c>
      <c r="E7" s="92" t="s">
        <v>3</v>
      </c>
      <c r="F7" s="92" t="s">
        <v>4</v>
      </c>
      <c r="G7" s="92" t="s">
        <v>5</v>
      </c>
      <c r="H7" s="92" t="s">
        <v>6</v>
      </c>
      <c r="I7" s="92" t="s">
        <v>0</v>
      </c>
      <c r="J7" s="92" t="s">
        <v>10</v>
      </c>
      <c r="K7" s="92" t="s">
        <v>48</v>
      </c>
      <c r="L7" s="92" t="s">
        <v>11</v>
      </c>
      <c r="M7" s="92" t="s">
        <v>130</v>
      </c>
    </row>
    <row r="8" spans="1:13" s="19" customFormat="1" x14ac:dyDescent="0.3">
      <c r="B8" s="23" t="s">
        <v>12</v>
      </c>
      <c r="C8" s="66">
        <v>1</v>
      </c>
      <c r="D8" s="66">
        <v>1</v>
      </c>
      <c r="E8" s="66">
        <v>1</v>
      </c>
      <c r="F8" s="66">
        <v>1</v>
      </c>
      <c r="G8" s="66">
        <v>1</v>
      </c>
      <c r="H8" s="66">
        <v>1</v>
      </c>
      <c r="I8" s="66">
        <v>1</v>
      </c>
      <c r="J8" s="66">
        <v>1</v>
      </c>
      <c r="K8" s="66">
        <v>1</v>
      </c>
      <c r="L8" s="66">
        <v>1</v>
      </c>
      <c r="M8" s="66">
        <v>1</v>
      </c>
    </row>
    <row r="9" spans="1:13" s="19" customFormat="1" x14ac:dyDescent="0.3">
      <c r="B9" s="25" t="s">
        <v>63</v>
      </c>
      <c r="C9" s="67">
        <v>0.17176359525998061</v>
      </c>
      <c r="D9" s="67">
        <v>0.15904282005976922</v>
      </c>
      <c r="E9" s="67">
        <v>0.15915622614396696</v>
      </c>
      <c r="F9" s="67">
        <v>0.19023823870901369</v>
      </c>
      <c r="G9" s="67">
        <v>0.17094992725021904</v>
      </c>
      <c r="H9" s="67">
        <v>0.18689388756991671</v>
      </c>
      <c r="I9" s="67">
        <v>0.1742243039827277</v>
      </c>
      <c r="J9" s="67">
        <v>0.16691475314252396</v>
      </c>
      <c r="K9" s="67">
        <v>0.18306651481956851</v>
      </c>
      <c r="L9" s="67">
        <v>0.18254232553913963</v>
      </c>
      <c r="M9" s="67">
        <v>0.18087966361384242</v>
      </c>
    </row>
    <row r="10" spans="1:13" s="19" customFormat="1" ht="15" customHeight="1" x14ac:dyDescent="0.3">
      <c r="B10" s="27" t="s">
        <v>7</v>
      </c>
      <c r="C10" s="90">
        <v>0.21699417848773175</v>
      </c>
      <c r="D10" s="90">
        <v>0.19913618218702964</v>
      </c>
      <c r="E10" s="90">
        <v>0.20630697382010868</v>
      </c>
      <c r="F10" s="90">
        <v>0.23567407886421424</v>
      </c>
      <c r="G10" s="90">
        <v>0.21185057757699016</v>
      </c>
      <c r="H10" s="90">
        <v>0.22485010663554786</v>
      </c>
      <c r="I10" s="90">
        <v>0.21713591954109882</v>
      </c>
      <c r="J10" s="90">
        <v>0.21160290158283745</v>
      </c>
      <c r="K10" s="90">
        <v>0.22902363928783107</v>
      </c>
      <c r="L10" s="90">
        <v>0.22841256143768776</v>
      </c>
      <c r="M10" s="90">
        <v>0.22649523983635486</v>
      </c>
    </row>
    <row r="11" spans="1:13" s="19" customFormat="1" ht="15" customHeight="1" x14ac:dyDescent="0.3">
      <c r="B11" s="28" t="s">
        <v>64</v>
      </c>
      <c r="C11" s="91">
        <v>0.63186180740151876</v>
      </c>
      <c r="D11" s="91">
        <v>0.57076325720393517</v>
      </c>
      <c r="E11" s="91">
        <v>0.58673492298711216</v>
      </c>
      <c r="F11" s="91">
        <v>0.64031980717508563</v>
      </c>
      <c r="G11" s="91">
        <v>0.59219929420654505</v>
      </c>
      <c r="H11" s="91">
        <v>0.59142489235845641</v>
      </c>
      <c r="I11" s="91">
        <v>0.60551763969483197</v>
      </c>
      <c r="J11" s="91">
        <v>0.6062817896523931</v>
      </c>
      <c r="K11" s="91">
        <v>0.63050203953934691</v>
      </c>
      <c r="L11" s="91">
        <v>0.62949662097827219</v>
      </c>
      <c r="M11" s="91">
        <v>0.62993189232093416</v>
      </c>
    </row>
    <row r="12" spans="1:13" s="19" customFormat="1" ht="15" customHeight="1" x14ac:dyDescent="0.3">
      <c r="B12" s="27" t="s">
        <v>8</v>
      </c>
      <c r="C12" s="90">
        <v>0.58663122417376756</v>
      </c>
      <c r="D12" s="90">
        <v>0.53066989507667472</v>
      </c>
      <c r="E12" s="90">
        <v>0.53958417531097036</v>
      </c>
      <c r="F12" s="90">
        <v>0.59488396701988511</v>
      </c>
      <c r="G12" s="90">
        <v>0.55129864387977401</v>
      </c>
      <c r="H12" s="90">
        <v>0.55346867329282523</v>
      </c>
      <c r="I12" s="90">
        <v>0.56260602413646077</v>
      </c>
      <c r="J12" s="90">
        <v>0.56159364121207966</v>
      </c>
      <c r="K12" s="90">
        <v>0.5845449150710843</v>
      </c>
      <c r="L12" s="90">
        <v>0.58362638507972397</v>
      </c>
      <c r="M12" s="90">
        <v>0.58431631609842172</v>
      </c>
    </row>
    <row r="13" spans="1:13" s="19" customFormat="1" ht="15" customHeight="1" x14ac:dyDescent="0.3">
      <c r="B13" s="28" t="s">
        <v>9</v>
      </c>
      <c r="C13" s="91">
        <v>0.19637459733850066</v>
      </c>
      <c r="D13" s="91">
        <v>0.27019392273629561</v>
      </c>
      <c r="E13" s="91">
        <v>0.25410885086892093</v>
      </c>
      <c r="F13" s="91">
        <v>0.16944195411590071</v>
      </c>
      <c r="G13" s="91">
        <v>0.23685077854323588</v>
      </c>
      <c r="H13" s="91">
        <v>0.22168122007162688</v>
      </c>
      <c r="I13" s="91">
        <v>0.22025805632244039</v>
      </c>
      <c r="J13" s="91">
        <v>0.22680345720508291</v>
      </c>
      <c r="K13" s="91">
        <v>0.18643144564108463</v>
      </c>
      <c r="L13" s="91">
        <v>0.18796105348258824</v>
      </c>
      <c r="M13" s="91">
        <v>0.18918844406522345</v>
      </c>
    </row>
    <row r="14" spans="1:13" s="30" customFormat="1" ht="15" customHeight="1" x14ac:dyDescent="0.3">
      <c r="B14" s="29" t="s">
        <v>39</v>
      </c>
      <c r="C14" s="66">
        <v>0.48976887851009032</v>
      </c>
      <c r="D14" s="66">
        <v>0.48066226032327725</v>
      </c>
      <c r="E14" s="66">
        <v>0.49035654946337959</v>
      </c>
      <c r="F14" s="66">
        <v>0.49503975544157197</v>
      </c>
      <c r="G14" s="66">
        <v>0.48731099124591032</v>
      </c>
      <c r="H14" s="66">
        <v>0.48338095046477003</v>
      </c>
      <c r="I14" s="66">
        <v>0.48824776309861112</v>
      </c>
      <c r="J14" s="66">
        <v>0.48894826196559943</v>
      </c>
      <c r="K14" s="66">
        <v>0.48972568765271712</v>
      </c>
      <c r="L14" s="66">
        <v>0.48972168916715203</v>
      </c>
      <c r="M14" s="66">
        <v>0.48937181931642842</v>
      </c>
    </row>
    <row r="15" spans="1:13" s="19" customFormat="1" x14ac:dyDescent="0.3">
      <c r="B15" s="25" t="s">
        <v>63</v>
      </c>
      <c r="C15" s="91">
        <v>8.5989450061693118E-2</v>
      </c>
      <c r="D15" s="91">
        <v>8.0437580437580439E-2</v>
      </c>
      <c r="E15" s="91">
        <v>8.0178723786429568E-2</v>
      </c>
      <c r="F15" s="91">
        <v>9.7323672491585952E-2</v>
      </c>
      <c r="G15" s="91">
        <v>8.7637360428942351E-2</v>
      </c>
      <c r="H15" s="91">
        <v>9.5479055168806087E-2</v>
      </c>
      <c r="I15" s="91">
        <v>8.8505396080470991E-2</v>
      </c>
      <c r="J15" s="91">
        <v>8.5453329446264131E-2</v>
      </c>
      <c r="K15" s="91">
        <v>9.3765801539075405E-2</v>
      </c>
      <c r="L15" s="91">
        <v>9.350108785966664E-2</v>
      </c>
      <c r="M15" s="91">
        <v>9.265841105041836E-2</v>
      </c>
    </row>
    <row r="16" spans="1:13" s="19" customFormat="1" ht="15" customHeight="1" x14ac:dyDescent="0.3">
      <c r="B16" s="27" t="s">
        <v>7</v>
      </c>
      <c r="C16" s="90">
        <v>0.10769383648423719</v>
      </c>
      <c r="D16" s="90">
        <v>9.9709879370896315E-2</v>
      </c>
      <c r="E16" s="90">
        <v>0.10313664735731286</v>
      </c>
      <c r="F16" s="90">
        <v>0.12076542084919387</v>
      </c>
      <c r="G16" s="90">
        <v>0.1088272413765384</v>
      </c>
      <c r="H16" s="90">
        <v>0.11518651160919077</v>
      </c>
      <c r="I16" s="90">
        <v>0.11000202598706392</v>
      </c>
      <c r="J16" s="90">
        <v>0.10825682094901651</v>
      </c>
      <c r="K16" s="90">
        <v>0.11737511909434034</v>
      </c>
      <c r="L16" s="90">
        <v>0.11707414951821629</v>
      </c>
      <c r="M16" s="90">
        <v>0.11608897482626736</v>
      </c>
    </row>
    <row r="17" spans="2:13" s="19" customFormat="1" ht="15" customHeight="1" x14ac:dyDescent="0.3">
      <c r="B17" s="28" t="s">
        <v>64</v>
      </c>
      <c r="C17" s="91">
        <v>0.31562036784007819</v>
      </c>
      <c r="D17" s="91">
        <v>0.27534192788430079</v>
      </c>
      <c r="E17" s="91">
        <v>0.28996587183977729</v>
      </c>
      <c r="F17" s="91">
        <v>0.31977778104378241</v>
      </c>
      <c r="G17" s="91">
        <v>0.29001840850810695</v>
      </c>
      <c r="H17" s="91">
        <v>0.28608506699931591</v>
      </c>
      <c r="I17" s="91">
        <v>0.29818296175117853</v>
      </c>
      <c r="J17" s="91">
        <v>0.29908871092209283</v>
      </c>
      <c r="K17" s="91">
        <v>0.31040768179899458</v>
      </c>
      <c r="L17" s="91">
        <v>0.30991610845638257</v>
      </c>
      <c r="M17" s="91">
        <v>0.30990892946514731</v>
      </c>
    </row>
    <row r="18" spans="2:13" s="19" customFormat="1" ht="15" customHeight="1" x14ac:dyDescent="0.3">
      <c r="B18" s="27" t="s">
        <v>8</v>
      </c>
      <c r="C18" s="90">
        <v>0.29391598141753411</v>
      </c>
      <c r="D18" s="90">
        <v>0.2560696289509849</v>
      </c>
      <c r="E18" s="90">
        <v>0.26700794826889396</v>
      </c>
      <c r="F18" s="90">
        <v>0.29633603268617453</v>
      </c>
      <c r="G18" s="90">
        <v>0.26882852756051095</v>
      </c>
      <c r="H18" s="90">
        <v>0.26637761055893122</v>
      </c>
      <c r="I18" s="90">
        <v>0.27668633184458563</v>
      </c>
      <c r="J18" s="90">
        <v>0.27628521941934048</v>
      </c>
      <c r="K18" s="90">
        <v>0.28679836424372968</v>
      </c>
      <c r="L18" s="90">
        <v>0.28634304679783296</v>
      </c>
      <c r="M18" s="90">
        <v>0.2864783656892983</v>
      </c>
    </row>
    <row r="19" spans="2:13" s="19" customFormat="1" ht="15" customHeight="1" x14ac:dyDescent="0.3">
      <c r="B19" s="28" t="s">
        <v>9</v>
      </c>
      <c r="C19" s="91">
        <v>8.8159060608319045E-2</v>
      </c>
      <c r="D19" s="91">
        <v>0.12488275200139606</v>
      </c>
      <c r="E19" s="91">
        <v>0.12021195383717276</v>
      </c>
      <c r="F19" s="91">
        <v>7.7938301906203614E-2</v>
      </c>
      <c r="G19" s="91">
        <v>0.109655222308861</v>
      </c>
      <c r="H19" s="91">
        <v>0.10181682829664802</v>
      </c>
      <c r="I19" s="91">
        <v>0.1015594052669616</v>
      </c>
      <c r="J19" s="91">
        <v>0.10440622159724247</v>
      </c>
      <c r="K19" s="91">
        <v>8.5552204314647134E-2</v>
      </c>
      <c r="L19" s="91">
        <v>8.6304492851102782E-2</v>
      </c>
      <c r="M19" s="91">
        <v>8.6804478800862769E-2</v>
      </c>
    </row>
    <row r="20" spans="2:13" s="30" customFormat="1" ht="14.5" customHeight="1" x14ac:dyDescent="0.3">
      <c r="B20" s="29" t="s">
        <v>40</v>
      </c>
      <c r="C20" s="66">
        <v>0.51023112148990968</v>
      </c>
      <c r="D20" s="66">
        <v>0.5193377396767227</v>
      </c>
      <c r="E20" s="66">
        <v>0.50964345053662041</v>
      </c>
      <c r="F20" s="66">
        <v>0.50496024455842803</v>
      </c>
      <c r="G20" s="66">
        <v>0.51268900875408963</v>
      </c>
      <c r="H20" s="66">
        <v>0.51661904953522997</v>
      </c>
      <c r="I20" s="66">
        <v>0.51175223690138882</v>
      </c>
      <c r="J20" s="66">
        <v>0.51105173803440052</v>
      </c>
      <c r="K20" s="66">
        <v>0.51027431234728282</v>
      </c>
      <c r="L20" s="66">
        <v>0.51027831083284803</v>
      </c>
      <c r="M20" s="66">
        <v>0.51062818068357152</v>
      </c>
    </row>
    <row r="21" spans="2:13" s="19" customFormat="1" x14ac:dyDescent="0.3">
      <c r="B21" s="25" t="s">
        <v>63</v>
      </c>
      <c r="C21" s="91">
        <v>8.5774145198287494E-2</v>
      </c>
      <c r="D21" s="91">
        <v>7.860523962218878E-2</v>
      </c>
      <c r="E21" s="91">
        <v>7.897750235753738E-2</v>
      </c>
      <c r="F21" s="91">
        <v>9.2914566217427733E-2</v>
      </c>
      <c r="G21" s="91">
        <v>8.3312566821276704E-2</v>
      </c>
      <c r="H21" s="91">
        <v>9.1414832401110618E-2</v>
      </c>
      <c r="I21" s="91">
        <v>8.5718907902256711E-2</v>
      </c>
      <c r="J21" s="91">
        <v>8.1461423696259833E-2</v>
      </c>
      <c r="K21" s="91">
        <v>8.9300713280493105E-2</v>
      </c>
      <c r="L21" s="91">
        <v>8.9041237679472973E-2</v>
      </c>
      <c r="M21" s="91">
        <v>8.8221252563424071E-2</v>
      </c>
    </row>
    <row r="22" spans="2:13" s="19" customFormat="1" ht="15" customHeight="1" x14ac:dyDescent="0.3">
      <c r="B22" s="27" t="s">
        <v>7</v>
      </c>
      <c r="C22" s="90">
        <v>0.10930034200349456</v>
      </c>
      <c r="D22" s="90">
        <v>9.9426302816133322E-2</v>
      </c>
      <c r="E22" s="90">
        <v>0.10317032646279581</v>
      </c>
      <c r="F22" s="90">
        <v>0.11490865801502036</v>
      </c>
      <c r="G22" s="90">
        <v>0.10302333620045177</v>
      </c>
      <c r="H22" s="90">
        <v>0.10966359502635709</v>
      </c>
      <c r="I22" s="90">
        <v>0.1071338935540349</v>
      </c>
      <c r="J22" s="90">
        <v>0.10334608063382093</v>
      </c>
      <c r="K22" s="90">
        <v>0.11164852019349072</v>
      </c>
      <c r="L22" s="90">
        <v>0.11133841191947147</v>
      </c>
      <c r="M22" s="90">
        <v>0.1104062650100875</v>
      </c>
    </row>
    <row r="23" spans="2:13" s="19" customFormat="1" ht="15" customHeight="1" x14ac:dyDescent="0.3">
      <c r="B23" s="28" t="s">
        <v>64</v>
      </c>
      <c r="C23" s="91">
        <v>0.31624143956144057</v>
      </c>
      <c r="D23" s="91">
        <v>0.29542132931963438</v>
      </c>
      <c r="E23" s="91">
        <v>0.29676905114733487</v>
      </c>
      <c r="F23" s="91">
        <v>0.32054202613130317</v>
      </c>
      <c r="G23" s="91">
        <v>0.3021808856984381</v>
      </c>
      <c r="H23" s="91">
        <v>0.3053398253591405</v>
      </c>
      <c r="I23" s="91">
        <v>0.30733467794365338</v>
      </c>
      <c r="J23" s="91">
        <v>0.30719307873030027</v>
      </c>
      <c r="K23" s="91">
        <v>0.32009435774035228</v>
      </c>
      <c r="L23" s="91">
        <v>0.31958051252188957</v>
      </c>
      <c r="M23" s="91">
        <v>0.3200229628557868</v>
      </c>
    </row>
    <row r="24" spans="2:13" s="19" customFormat="1" ht="15" customHeight="1" x14ac:dyDescent="0.3">
      <c r="B24" s="27" t="s">
        <v>8</v>
      </c>
      <c r="C24" s="90">
        <v>0.29271524275623351</v>
      </c>
      <c r="D24" s="90">
        <v>0.27460026612568983</v>
      </c>
      <c r="E24" s="90">
        <v>0.2725762270420764</v>
      </c>
      <c r="F24" s="90">
        <v>0.29854793433371057</v>
      </c>
      <c r="G24" s="90">
        <v>0.282470116319263</v>
      </c>
      <c r="H24" s="90">
        <v>0.28709106273389401</v>
      </c>
      <c r="I24" s="90">
        <v>0.28591969229187519</v>
      </c>
      <c r="J24" s="90">
        <v>0.28530842179273919</v>
      </c>
      <c r="K24" s="90">
        <v>0.29774655082735463</v>
      </c>
      <c r="L24" s="90">
        <v>0.29728333828189107</v>
      </c>
      <c r="M24" s="90">
        <v>0.29783795040912336</v>
      </c>
    </row>
    <row r="25" spans="2:13" s="19" customFormat="1" ht="15" customHeight="1" x14ac:dyDescent="0.3">
      <c r="B25" s="28" t="s">
        <v>9</v>
      </c>
      <c r="C25" s="91">
        <v>0.1082155367301816</v>
      </c>
      <c r="D25" s="91">
        <v>0.14531117073489955</v>
      </c>
      <c r="E25" s="91">
        <v>0.13389689703174817</v>
      </c>
      <c r="F25" s="91">
        <v>9.1503652209697098E-2</v>
      </c>
      <c r="G25" s="91">
        <v>0.12719555623437487</v>
      </c>
      <c r="H25" s="91">
        <v>0.11986439177497887</v>
      </c>
      <c r="I25" s="91">
        <v>0.11869865105547878</v>
      </c>
      <c r="J25" s="91">
        <v>0.12239723560784045</v>
      </c>
      <c r="K25" s="91">
        <v>0.1008792413264375</v>
      </c>
      <c r="L25" s="91">
        <v>0.10165656063148545</v>
      </c>
      <c r="M25" s="91">
        <v>0.10238396526436069</v>
      </c>
    </row>
    <row r="26" spans="2:13" s="19" customFormat="1" ht="15" customHeight="1" x14ac:dyDescent="0.3">
      <c r="B26" s="20"/>
      <c r="C26" s="20"/>
      <c r="D26" s="20"/>
      <c r="E26" s="20"/>
      <c r="F26" s="20"/>
      <c r="G26" s="20"/>
      <c r="H26" s="20"/>
      <c r="I26" s="20"/>
      <c r="J26" s="20"/>
      <c r="K26" s="20"/>
      <c r="L26" s="20"/>
    </row>
    <row r="27" spans="2:13" s="19" customFormat="1" ht="15" customHeight="1" thickBot="1" x14ac:dyDescent="0.35">
      <c r="B27" s="32" t="s">
        <v>50</v>
      </c>
      <c r="C27" s="33"/>
      <c r="D27" s="33"/>
      <c r="E27" s="33"/>
      <c r="F27" s="33"/>
      <c r="G27" s="33"/>
      <c r="H27" s="33"/>
      <c r="I27" s="33"/>
      <c r="J27" s="33"/>
      <c r="K27" s="33"/>
      <c r="L27" s="33"/>
    </row>
    <row r="28" spans="2:13" s="19" customFormat="1" ht="15" customHeight="1" x14ac:dyDescent="0.3">
      <c r="B28" s="22"/>
      <c r="C28" s="92" t="s">
        <v>1</v>
      </c>
      <c r="D28" s="92" t="s">
        <v>2</v>
      </c>
      <c r="E28" s="92" t="s">
        <v>3</v>
      </c>
      <c r="F28" s="92" t="s">
        <v>4</v>
      </c>
      <c r="G28" s="92" t="s">
        <v>5</v>
      </c>
      <c r="H28" s="92" t="s">
        <v>6</v>
      </c>
      <c r="I28" s="92" t="s">
        <v>0</v>
      </c>
      <c r="J28" s="92" t="s">
        <v>10</v>
      </c>
      <c r="K28" s="92" t="s">
        <v>48</v>
      </c>
      <c r="L28" s="92" t="s">
        <v>11</v>
      </c>
      <c r="M28" s="92" t="s">
        <v>130</v>
      </c>
    </row>
    <row r="29" spans="2:13" s="19" customFormat="1" x14ac:dyDescent="0.3">
      <c r="B29" s="23" t="s">
        <v>51</v>
      </c>
      <c r="C29" s="66">
        <v>1.2173005738702706E-2</v>
      </c>
      <c r="D29" s="66">
        <v>1.3851624021115547E-2</v>
      </c>
      <c r="E29" s="66">
        <v>1.0878351070995555E-2</v>
      </c>
      <c r="F29" s="66">
        <v>8.2229832013050955E-3</v>
      </c>
      <c r="G29" s="66">
        <v>1.1246071109896382E-2</v>
      </c>
      <c r="H29" s="66">
        <v>1.0683674701219267E-2</v>
      </c>
      <c r="I29" s="66">
        <v>1.1020462469345606E-2</v>
      </c>
      <c r="J29" s="66">
        <v>1.1694647848678682E-2</v>
      </c>
      <c r="K29" s="66">
        <v>8.9940659716126314E-3</v>
      </c>
      <c r="L29" s="66">
        <v>9.0274578075633816E-3</v>
      </c>
      <c r="M29" s="66">
        <v>8.964465622660317E-3</v>
      </c>
    </row>
    <row r="30" spans="2:13" s="19" customFormat="1" x14ac:dyDescent="0.3">
      <c r="B30" s="28" t="s">
        <v>52</v>
      </c>
      <c r="C30" s="91">
        <v>3.6933065030349704E-3</v>
      </c>
      <c r="D30" s="91">
        <v>4.8098946404031154E-3</v>
      </c>
      <c r="E30" s="91">
        <v>3.7271543401140601E-3</v>
      </c>
      <c r="F30" s="91">
        <v>2.5940241912964243E-3</v>
      </c>
      <c r="G30" s="91">
        <v>3.7862040691645431E-3</v>
      </c>
      <c r="H30" s="91">
        <v>3.5813448150979841E-3</v>
      </c>
      <c r="I30" s="91">
        <v>3.6271216166771998E-3</v>
      </c>
      <c r="J30" s="91">
        <v>3.9560646854046267E-3</v>
      </c>
      <c r="K30" s="91">
        <v>2.9919578093011356E-3</v>
      </c>
      <c r="L30" s="91">
        <v>3.0019360693870315E-3</v>
      </c>
      <c r="M30" s="91">
        <v>2.9868452271900442E-3</v>
      </c>
    </row>
    <row r="31" spans="2:13" s="19" customFormat="1" x14ac:dyDescent="0.3">
      <c r="B31" s="27" t="s">
        <v>53</v>
      </c>
      <c r="C31" s="90">
        <v>8.4796992356677356E-3</v>
      </c>
      <c r="D31" s="90">
        <v>9.0417293807124322E-3</v>
      </c>
      <c r="E31" s="90">
        <v>7.1511967308814945E-3</v>
      </c>
      <c r="F31" s="90">
        <v>5.6289590100086712E-3</v>
      </c>
      <c r="G31" s="90">
        <v>7.4598670407318383E-3</v>
      </c>
      <c r="H31" s="90">
        <v>7.1023298861212832E-3</v>
      </c>
      <c r="I31" s="90">
        <v>7.3933408526684063E-3</v>
      </c>
      <c r="J31" s="90">
        <v>7.7385831632740551E-3</v>
      </c>
      <c r="K31" s="90">
        <v>6.0021081623114949E-3</v>
      </c>
      <c r="L31" s="90">
        <v>6.0255217381763506E-3</v>
      </c>
      <c r="M31" s="90">
        <v>5.9776203954702723E-3</v>
      </c>
    </row>
  </sheetData>
  <pageMargins left="0.75" right="0.75" top="1" bottom="1" header="0.5" footer="0.5"/>
  <pageSetup paperSize="8" orientation="landscape"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61184C8BE967479B652A86BE207D39" ma:contentTypeVersion="4" ma:contentTypeDescription="Create a new document." ma:contentTypeScope="" ma:versionID="1f9150a4b02ecbda1e65a5ccfba125fa">
  <xsd:schema xmlns:xsd="http://www.w3.org/2001/XMLSchema" xmlns:xs="http://www.w3.org/2001/XMLSchema" xmlns:p="http://schemas.microsoft.com/office/2006/metadata/properties" xmlns:ns2="9275c4d0-9864-4762-80a0-fcf22b4376c9" targetNamespace="http://schemas.microsoft.com/office/2006/metadata/properties" ma:root="true" ma:fieldsID="28a241b0983f31eb989fe55f03908241" ns2:_="">
    <xsd:import namespace="9275c4d0-9864-4762-80a0-fcf22b4376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75c4d0-9864-4762-80a0-fcf22b4376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35DA24-1F5A-4A4F-8B91-F3B5831951CC}">
  <ds:schemaRefs>
    <ds:schemaRef ds:uri="http://schemas.microsoft.com/sharepoint/v3/contenttype/forms"/>
  </ds:schemaRefs>
</ds:datastoreItem>
</file>

<file path=customXml/itemProps2.xml><?xml version="1.0" encoding="utf-8"?>
<ds:datastoreItem xmlns:ds="http://schemas.openxmlformats.org/officeDocument/2006/customXml" ds:itemID="{498F3383-A99D-4657-A53B-DBCB07023ECC}">
  <ds:schemaRefs>
    <ds:schemaRef ds:uri="http://www.w3.org/XML/1998/namespace"/>
    <ds:schemaRef ds:uri="http://schemas.microsoft.com/office/2006/metadata/properties"/>
    <ds:schemaRef ds:uri="9275c4d0-9864-4762-80a0-fcf22b4376c9"/>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2FE0965-F3F8-4ED4-A8C3-3BD9C22C0D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75c4d0-9864-4762-80a0-fcf22b4376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 sheet</vt:lpstr>
      <vt:lpstr>Contents</vt:lpstr>
      <vt:lpstr>Notes</vt:lpstr>
      <vt:lpstr>Summary</vt:lpstr>
      <vt:lpstr>Broad age group - numbers</vt:lpstr>
      <vt:lpstr>5 year age groups - numbers</vt:lpstr>
      <vt:lpstr>Single Year of Age - numbers</vt:lpstr>
      <vt:lpstr>Population pyramids- numbers</vt:lpstr>
      <vt:lpstr>Broad age group - %</vt:lpstr>
      <vt:lpstr>5 year age groups - %</vt:lpstr>
      <vt:lpstr>Single Year of Age - %</vt:lpstr>
      <vt:lpstr>Population pyramids- %</vt:lpstr>
      <vt:lpstr>Components of change 2022-2023</vt:lpstr>
      <vt:lpstr>Population Density</vt:lpstr>
      <vt:lpstr>Median Age</vt:lpstr>
      <vt:lpstr>Uncertainty</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greens2</dc:creator>
  <cp:lastModifiedBy>MARTIN, Katherine</cp:lastModifiedBy>
  <cp:lastPrinted>2019-07-23T13:24:34Z</cp:lastPrinted>
  <dcterms:created xsi:type="dcterms:W3CDTF">2016-04-26T13:47:11Z</dcterms:created>
  <dcterms:modified xsi:type="dcterms:W3CDTF">2026-08-14T12:09:26Z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0x0101004161184C8BE967479B652A86BE207D39</vt:lpwstr>
  </property>
  <property fmtid="{D5CDD505-2E9C-101B-9397-08002B2CF9AE}" pid="3" name="Order">
    <vt:r8>91400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