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https://gloucestershirecc.sharepoint.com/sites/FDemographics/MidYear Estimates/ONS Mid-Year Population Estimates/ONS Mid 2025/Inform/"/>
    </mc:Choice>
  </mc:AlternateContent>
  <xr:revisionPtr revIDLastSave="1080" documentId="8_{7B5BEFCD-F4EB-4CA3-B199-4059D918A148}" xr6:coauthVersionLast="47" xr6:coauthVersionMax="47" xr10:uidLastSave="{88D7713E-98B2-4CC3-BA82-72CB8FA3EA5F}"/>
  <bookViews>
    <workbookView xWindow="-110" yWindow="-110" windowWidth="23260" windowHeight="14860" xr2:uid="{00000000-000D-0000-FFFF-FFFF00000000}"/>
  </bookViews>
  <sheets>
    <sheet name="Cover sheet" sheetId="8" r:id="rId1"/>
    <sheet name="Contents" sheetId="11" r:id="rId2"/>
    <sheet name="Notes" sheetId="9" r:id="rId3"/>
    <sheet name="Summary" sheetId="10" r:id="rId4"/>
    <sheet name="Broad age group - numbers" sheetId="2" r:id="rId5"/>
    <sheet name="5 year age groups - numbers" sheetId="3" r:id="rId6"/>
    <sheet name="Single Year of Age - numbers" sheetId="4" r:id="rId7"/>
    <sheet name="Population pyramids- numbers" sheetId="5" r:id="rId8"/>
    <sheet name="Broad age group - %" sheetId="12" r:id="rId9"/>
    <sheet name="5 year age groups - %" sheetId="13" r:id="rId10"/>
    <sheet name="Single Year of Age - %" sheetId="14" r:id="rId11"/>
    <sheet name="Population pyramids- %" sheetId="15" r:id="rId12"/>
    <sheet name="Components of change 2024-25" sheetId="6" r:id="rId13"/>
    <sheet name="Population Density" sheetId="16" r:id="rId14"/>
    <sheet name="Median Age" sheetId="17" r:id="rId15"/>
    <sheet name="Uncertainty" sheetId="18" r:id="rId1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9" i="16" l="1"/>
</calcChain>
</file>

<file path=xl/sharedStrings.xml><?xml version="1.0" encoding="utf-8"?>
<sst xmlns="http://schemas.openxmlformats.org/spreadsheetml/2006/main" count="637" uniqueCount="176">
  <si>
    <t>Gloucestershire</t>
  </si>
  <si>
    <t>Cheltenham</t>
  </si>
  <si>
    <t>Cotswold</t>
  </si>
  <si>
    <t>Forest of Dean</t>
  </si>
  <si>
    <t>Gloucester</t>
  </si>
  <si>
    <t>Stroud</t>
  </si>
  <si>
    <t>Tewkesbury</t>
  </si>
  <si>
    <t>0-19</t>
  </si>
  <si>
    <t>20-64</t>
  </si>
  <si>
    <t>65 and over</t>
  </si>
  <si>
    <t>South West</t>
  </si>
  <si>
    <t>England and Wales</t>
  </si>
  <si>
    <t>All persons</t>
  </si>
  <si>
    <t>Males</t>
  </si>
  <si>
    <t>Females</t>
  </si>
  <si>
    <t>All ages</t>
  </si>
  <si>
    <t>0-4</t>
  </si>
  <si>
    <t>5-9</t>
  </si>
  <si>
    <t>10-14</t>
  </si>
  <si>
    <t>15-19</t>
  </si>
  <si>
    <t>20-24</t>
  </si>
  <si>
    <t>25-29</t>
  </si>
  <si>
    <t>30-34</t>
  </si>
  <si>
    <t>35-39</t>
  </si>
  <si>
    <t>40-44</t>
  </si>
  <si>
    <t>45-49</t>
  </si>
  <si>
    <t>50-54</t>
  </si>
  <si>
    <t>55-59</t>
  </si>
  <si>
    <t>60-64</t>
  </si>
  <si>
    <t>65-69</t>
  </si>
  <si>
    <t>70-74</t>
  </si>
  <si>
    <t>75-79</t>
  </si>
  <si>
    <t>80-84</t>
  </si>
  <si>
    <t>85-89</t>
  </si>
  <si>
    <t>90 and over</t>
  </si>
  <si>
    <t>Age</t>
  </si>
  <si>
    <t>90+</t>
  </si>
  <si>
    <t>All Persons</t>
  </si>
  <si>
    <t>All Ages</t>
  </si>
  <si>
    <t>All Males</t>
  </si>
  <si>
    <t>All Females</t>
  </si>
  <si>
    <t xml:space="preserve">Births minus Deaths </t>
  </si>
  <si>
    <t xml:space="preserve">International Migration Net </t>
  </si>
  <si>
    <t xml:space="preserve">% Population Change </t>
  </si>
  <si>
    <t xml:space="preserve">% Population Change due to Births and Deaths </t>
  </si>
  <si>
    <t xml:space="preserve">% Population Change due to Internal Migration </t>
  </si>
  <si>
    <t xml:space="preserve">% Population Change due to International Migration </t>
  </si>
  <si>
    <t>Population change (number of people)</t>
  </si>
  <si>
    <t>England</t>
  </si>
  <si>
    <t xml:space="preserve">% Population Change due to Special &amp; Other Adjustments </t>
  </si>
  <si>
    <t>Focus on 90 plus included in above</t>
  </si>
  <si>
    <t>All 90+</t>
  </si>
  <si>
    <t>Male 90+</t>
  </si>
  <si>
    <t>Female 90+</t>
  </si>
  <si>
    <t>Population Estimates Unit</t>
  </si>
  <si>
    <t>Population Statistics Division</t>
  </si>
  <si>
    <t>Office for National Statistics</t>
  </si>
  <si>
    <t>Segensworth Road</t>
  </si>
  <si>
    <t>FAREHAM</t>
  </si>
  <si>
    <t>PO15 5RR</t>
  </si>
  <si>
    <t>tel: +44 (0)1329 444661</t>
  </si>
  <si>
    <t xml:space="preserve">Adapted from data from the Office for National Statistics </t>
  </si>
  <si>
    <t>Adapted from data from the Office for National Statistics</t>
  </si>
  <si>
    <t>0-15</t>
  </si>
  <si>
    <t>16-64</t>
  </si>
  <si>
    <t xml:space="preserve">
Publication dates</t>
  </si>
  <si>
    <t xml:space="preserve">
Dataset identifier codes</t>
  </si>
  <si>
    <t>The country and local authority codes are 9 digits long and are used as geography identifiers.</t>
  </si>
  <si>
    <t xml:space="preserve">
Comparing mid-year population estimates changes</t>
  </si>
  <si>
    <t xml:space="preserve">
Historic publication dates for mid-year population estimates statistics</t>
  </si>
  <si>
    <t xml:space="preserve">
Data supplier:</t>
  </si>
  <si>
    <t>email: pop.info@ons.gov.uk</t>
  </si>
  <si>
    <t>Notes related to the data in this spreadsheet</t>
  </si>
  <si>
    <t>Issues affecting all tables</t>
  </si>
  <si>
    <t xml:space="preserve">The annual mid-year population estimates statistics roll forward the population statistics produced from decennial Censuses. </t>
  </si>
  <si>
    <t xml:space="preserve">Note text </t>
  </si>
  <si>
    <t>Note that age 90 comprises data for ages 90 and above.</t>
  </si>
  <si>
    <t>The estimated resident population of an area includes all people who usually live there, whatever their nationality. People arriving into an area from outside the UK are only included in the population estimates if their total stay or intended stay in the UK is 12 months or more. Visitors and short-term migrants (those who enter the UK for 3 to 12 months for certain purposes) are not included. The components of change provided in the file relate to the usual resident population only and will not show, for example, short-term migrants as part of the international migration flow. Similarly, people who leave the UK are only excluded from the population estimates if they remain, or intend to remain, outside the UK for 12 months or more. This is consistent with the United Nations recommended definition of an international long-term migrant. Members of UK and non-UK armed forces stationed in the UK are included in the population and UK forces stationed outside the UK are excluded. Students are taken to be resident at their term time address.</t>
  </si>
  <si>
    <t>When comparing mid-year population datasets please be aware that while they are broadly comparable, different data sources and methods are used to create the estimates for England and Wales, Scotland, and for Northern Ireland. Differences can also occur between years. Please see the Quality and Methodology Information (QMI) report for more information.</t>
  </si>
  <si>
    <t>Total population</t>
  </si>
  <si>
    <t>Population by broad age group</t>
  </si>
  <si>
    <t>65+</t>
  </si>
  <si>
    <t>Percentage of population by broad age group</t>
  </si>
  <si>
    <t>Contents</t>
  </si>
  <si>
    <t>This workbook contains the following information</t>
  </si>
  <si>
    <t>Explanation</t>
  </si>
  <si>
    <t>Notes</t>
  </si>
  <si>
    <t>Information about the estimates</t>
  </si>
  <si>
    <t>Population of Gloucestershire</t>
  </si>
  <si>
    <t>Summary</t>
  </si>
  <si>
    <t>The key figures at a county, district, regional and national level</t>
  </si>
  <si>
    <t>Broad age group - numbers</t>
  </si>
  <si>
    <t>5 year age groups - numbers</t>
  </si>
  <si>
    <t>Single year of age - numbers</t>
  </si>
  <si>
    <t>Population pyramids - numbers</t>
  </si>
  <si>
    <t xml:space="preserve">A visual representation of the number of people by age and sex at county, district, regional and national level. </t>
  </si>
  <si>
    <t>The population of Gloucestershire, its districts, South West and England  and England and Wales, broken down by broad age groups and sex</t>
  </si>
  <si>
    <t>The population of Gloucestershire, its districts, South West and England  and England and Wales, broken down by 5 year age groups and sex</t>
  </si>
  <si>
    <t>The population of Gloucestershire, its districts, South West and England  and England and Wales, broken down by single year of age and sex</t>
  </si>
  <si>
    <t>Broad age group - percentages</t>
  </si>
  <si>
    <t>5 year age groups - percentages</t>
  </si>
  <si>
    <t>Single year of age - percentages</t>
  </si>
  <si>
    <t>Population pyramids - percentages</t>
  </si>
  <si>
    <r>
      <t>Internal Migration Net</t>
    </r>
    <r>
      <rPr>
        <vertAlign val="superscript"/>
        <sz val="11"/>
        <rFont val="Arial"/>
        <family val="2"/>
      </rPr>
      <t>1</t>
    </r>
  </si>
  <si>
    <r>
      <rPr>
        <vertAlign val="superscript"/>
        <sz val="10"/>
        <rFont val="Arial"/>
        <family val="2"/>
      </rPr>
      <t>1</t>
    </r>
    <r>
      <rPr>
        <sz val="10"/>
        <rFont val="Arial"/>
        <family val="2"/>
      </rPr>
      <t xml:space="preserve">Internal net migration is calculated by substracting the number of people moving into the area from the number of people moving out of the area. At district level this will therefore include people moving to and from other parts of the county as well as people from outside the county. </t>
    </r>
  </si>
  <si>
    <t>The percentage of the population by broad age group at a county, district, regional and national level</t>
  </si>
  <si>
    <t>The percentage of the population by 5 year age group at a county, district, regional and national level</t>
  </si>
  <si>
    <t>The percentage of the population by single year of age at a county, district, regional and national level</t>
  </si>
  <si>
    <t>Components of change</t>
  </si>
  <si>
    <t xml:space="preserve">
More mid-year population estimates</t>
  </si>
  <si>
    <t>Population estimates tables page</t>
  </si>
  <si>
    <t>Population estimates bulletins accompanying these tables</t>
  </si>
  <si>
    <t>Estimated Population mid-2024</t>
  </si>
  <si>
    <r>
      <rPr>
        <vertAlign val="superscript"/>
        <sz val="10"/>
        <rFont val="Arial"/>
        <family val="2"/>
      </rPr>
      <t>2</t>
    </r>
    <r>
      <rPr>
        <sz val="10"/>
        <rFont val="Arial"/>
        <family val="2"/>
      </rPr>
      <t xml:space="preserve"> Special adjustments include those groups that are not captured by the usual internal or international migration estimates: members of the armed forces and prisoners. These populations have specific age structures, which remain fairly constant over time so are not aged-on with the rest of the population.</t>
    </r>
  </si>
  <si>
    <r>
      <t>Special &amp; Other Adjustments</t>
    </r>
    <r>
      <rPr>
        <vertAlign val="superscript"/>
        <sz val="11"/>
        <rFont val="Arial"/>
        <family val="2"/>
      </rPr>
      <t>2</t>
    </r>
  </si>
  <si>
    <t>Mid-Year Population Estimates, England and Wales, June 2025</t>
  </si>
  <si>
    <t>This spreadsheet contains a selection of the data tables published alongside the Office for National Statistics' Mid-Year Population Estimates June 2025.</t>
  </si>
  <si>
    <r>
      <t xml:space="preserve">The data in this spreadsheet were originally published at </t>
    </r>
    <r>
      <rPr>
        <sz val="12"/>
        <rFont val="Arial"/>
        <family val="2"/>
      </rPr>
      <t>9.30am 29 July 2026.</t>
    </r>
  </si>
  <si>
    <t>The next publication is scheduled for summer 2027.</t>
  </si>
  <si>
    <t>Release number: MYE25</t>
  </si>
  <si>
    <t>Date published: 29 July 2026</t>
  </si>
  <si>
    <t>Source: Office for National Statistics   © Crown copyright 2026</t>
  </si>
  <si>
    <t>Population estimates for England and Wales QMG</t>
  </si>
  <si>
    <t>Link</t>
  </si>
  <si>
    <r>
      <rPr>
        <b/>
        <sz val="12"/>
        <rFont val="Arial"/>
        <family val="2"/>
      </rPr>
      <t>Small counts:</t>
    </r>
    <r>
      <rPr>
        <sz val="12"/>
        <rFont val="Arial"/>
        <family val="2"/>
      </rPr>
      <t xml:space="preserve"> the estimates are produced using a variety of data sources and statistical models, including some statistical disclosure control methods, and small estimates should not be taken to refer to particular individuals.</t>
    </r>
  </si>
  <si>
    <t>No Link</t>
  </si>
  <si>
    <r>
      <rPr>
        <b/>
        <sz val="12"/>
        <rFont val="Arial"/>
        <family val="2"/>
      </rPr>
      <t>Usual residence definitions:</t>
    </r>
    <r>
      <rPr>
        <sz val="12"/>
        <rFont val="Arial"/>
        <family val="2"/>
      </rPr>
      <t xml:space="preserve"> the estimated resident population of an area includes all those people who usually live there, regardless of nationality. Arriving international migrants are included in the usually resident population if they remain in the UK for at least a year. Emigrants are excluded if they remain outside the UK for at least a year. This is consistent with the United Nations definition of a long-term migrant. Armed forces stationed outside of the UK are excluded. Students are taken to be usually resident at their term time address.</t>
    </r>
  </si>
  <si>
    <r>
      <rPr>
        <b/>
        <sz val="12"/>
        <rFont val="Arial"/>
        <family val="2"/>
      </rPr>
      <t>Geography:</t>
    </r>
    <r>
      <rPr>
        <sz val="12"/>
        <rFont val="Arial"/>
        <family val="2"/>
      </rPr>
      <t xml:space="preserve"> where subnational level data are presented, the population estimates reflect boundaries in place as of April 2024. The term "local authority district" refers to geographical areas in the tables which are below regions and which are not counties or metropolitan counties. In England these include unitary authorities, metropolitan districts, non-metropolitan districts and London boroughs. In Wales they are known as unitary authorities, in Scotland as council districts and in Northern Ireland as local government districts. Further information can be found in the 'geography guide' worksheet.</t>
    </r>
  </si>
  <si>
    <r>
      <rPr>
        <b/>
        <sz val="12"/>
        <rFont val="Arial"/>
        <family val="2"/>
      </rPr>
      <t>Use of 2024 Local authorities:</t>
    </r>
    <r>
      <rPr>
        <sz val="12"/>
        <rFont val="Arial"/>
        <family val="2"/>
      </rPr>
      <t xml:space="preserve"> this spreadsheet uses boundaries for England and Wales that existed at publication, which includes the changes made in April 2023.</t>
    </r>
  </si>
  <si>
    <r>
      <rPr>
        <b/>
        <sz val="12"/>
        <color rgb="FF000000"/>
        <rFont val="Arial"/>
        <family val="2"/>
      </rPr>
      <t>Revisions to mid-2022 to mid-2024 population estimates</t>
    </r>
    <r>
      <rPr>
        <sz val="12"/>
        <color rgb="FF000000"/>
        <rFont val="Arial"/>
        <family val="2"/>
      </rPr>
      <t>: Population estimates for mid-2022, mid-2023 and mid-2024 have been revised to account for updated international migration. The impact of revisions is discussed in the accompanying statistical bulletin and the QMG. Comprehensive data on the revisions can be found in tables MYE7 and in the Analysis of population estimates tool.</t>
    </r>
  </si>
  <si>
    <t>Analysis of population estimates tool for UK</t>
  </si>
  <si>
    <r>
      <rPr>
        <b/>
        <sz val="12"/>
        <color rgb="FF000000"/>
        <rFont val="Arial"/>
        <family val="2"/>
      </rPr>
      <t>Geographical coverage:</t>
    </r>
    <r>
      <rPr>
        <sz val="12"/>
        <color rgb="FF000000"/>
        <rFont val="Arial"/>
        <family val="2"/>
      </rPr>
      <t xml:space="preserve"> these statistics cover England and Wales only. Estimates for the whole of the UK, covering mid-2025, will be published later in the year.</t>
    </r>
  </si>
  <si>
    <t xml:space="preserve"> Age: Defined as 'age' as at 30 June 2025</t>
  </si>
  <si>
    <t>Gloucestershire Population Estimates, Mid-2025</t>
  </si>
  <si>
    <t xml:space="preserve">Source: Mid-2025 Population Estimates, Office for National Statistics </t>
  </si>
  <si>
    <t>Great Britain</t>
  </si>
  <si>
    <t>Gloucestershire Population Estimate by Broad Age Group and Sex, Mid-2025</t>
  </si>
  <si>
    <t>Gloucestershire Population Estimates by Five Year Age Groups and Sex, Mid-2025</t>
  </si>
  <si>
    <t>Gloucestershire Population Estimates by Single Year of Age and Sex, Mid-2025</t>
  </si>
  <si>
    <t>Population Pyramids Mid-2025</t>
  </si>
  <si>
    <t>Percentage of population by Broad Age Group and Sex, Mid-2025</t>
  </si>
  <si>
    <t>Percentage of population by Five Year Age Groups and Sex, Mid-2025</t>
  </si>
  <si>
    <t>Percentage of population by Single Year of Age and Sex, Mid-2025</t>
  </si>
  <si>
    <t>Population Pyramids (percentage of population) Mid-2025</t>
  </si>
  <si>
    <t>Components of Population Change Mid-2024 Population Estimates and Mid-2025 Population Estimates</t>
  </si>
  <si>
    <t>Estimated Population mid-2025</t>
  </si>
  <si>
    <t>N/A</t>
  </si>
  <si>
    <t>Population Density Mid-2025 Population Estimates</t>
  </si>
  <si>
    <t>Area (sq km)</t>
  </si>
  <si>
    <t>Etimated people per sq. km</t>
  </si>
  <si>
    <r>
      <rPr>
        <b/>
        <sz val="10"/>
        <rFont val="Arial"/>
        <family val="2"/>
      </rPr>
      <t>Rounding:</t>
    </r>
    <r>
      <rPr>
        <sz val="10"/>
        <rFont val="Arial"/>
        <family val="2"/>
      </rPr>
      <t xml:space="preserve"> the population density estimates and area measurements are displayed rounded to the nearest integer though calculations have been performed on the unrounded data.</t>
    </r>
  </si>
  <si>
    <r>
      <rPr>
        <b/>
        <sz val="10"/>
        <color rgb="FF000000"/>
        <rFont val="Arial"/>
        <family val="2"/>
      </rPr>
      <t>Definitions:</t>
    </r>
    <r>
      <rPr>
        <sz val="10"/>
        <color rgb="FF000000"/>
        <rFont val="Arial"/>
        <family val="2"/>
      </rPr>
      <t xml:space="preserve"> Standard Area Measurements (SAM) data used reflect the position as at January 2025 for England, Wales and Scotland. Land area measurements, excluding inland water, have been used in compiling these population density figures. Information on this is available from the ONS geography portal. </t>
    </r>
  </si>
  <si>
    <r>
      <rPr>
        <b/>
        <sz val="10"/>
        <rFont val="Arial"/>
        <family val="2"/>
      </rPr>
      <t>Changes:</t>
    </r>
    <r>
      <rPr>
        <sz val="10"/>
        <rFont val="Arial"/>
        <family val="2"/>
      </rPr>
      <t xml:space="preserve"> the area measurements are a definitive set derived from boundaries maintained by Ordnance Survey and Ordnance Survey of Northern Ireland. The current measurements may differ from those published previously in tables, publications, or other statistical outputs, even allowing for boundary changes or changes to the physical structure of the land because of improvements to the source of the data.</t>
    </r>
  </si>
  <si>
    <t>Population density measures the concentration of people living in a specific area, calculated as the number of usual residents per square kilometre (excluding inland water)</t>
  </si>
  <si>
    <t>Population density</t>
  </si>
  <si>
    <t xml:space="preserve">A measure of the concentration of people living in an area at county, district, regional and national level </t>
  </si>
  <si>
    <t>Median Age Mid-2025 Population Estimates</t>
  </si>
  <si>
    <t>Median Age</t>
  </si>
  <si>
    <t xml:space="preserve">Median age is the exact middle age that divides a population into two equally sized groups: exactly half the people are younger than this age, and the other half are older. </t>
  </si>
  <si>
    <t>A measure of the average age of the population at county, district, regional and national level</t>
  </si>
  <si>
    <t>A visual representation of the percentage of the population by age and sex at county and district with comparisons to the regional and national average</t>
  </si>
  <si>
    <t>An overview of what drove population change between 2024-2025 at a county, district, regional and national level</t>
  </si>
  <si>
    <t>Uncertainty Mid-2025 Population Estimates</t>
  </si>
  <si>
    <t>Estimated Population</t>
  </si>
  <si>
    <t>95% confidence interval (lower)</t>
  </si>
  <si>
    <t>95% confidence interval (upper)</t>
  </si>
  <si>
    <t>Measuring uncertainty in the mid-year population estimates is complex because of the number of components included and because the cohort component approach relies on a range of estimation procedures and data sources, including census and administrative data.</t>
  </si>
  <si>
    <t>Estimates are subject to statistical uncertainty, particularly for smaller geographic areas and detailed age-sex breakdowns.</t>
  </si>
  <si>
    <t>The ONS provide measures of statistical uncertainty to accompany the estimates. Several measures are produced but the reccomendation is that for local authority level the preference is to use bias-adjusted intervals, and for E&amp;W the preference is the centred intervals, these measures are presented above. The centred intervals are suitable for England &amp; Wales due to redistribution effect of internal migration and small bias between mean simulated estimate and MYE when internal migration was removed from uncertainty.  </t>
  </si>
  <si>
    <t xml:space="preserve">Data for all geographies is subject to uncertainty but the ONS currently only produce uncertainty measures for district and unitary authorities and England and Wales, meaning uncertainty measures are missing for other geographies. </t>
  </si>
  <si>
    <t xml:space="preserve">Further information about uncertainty and the quality of the estimates can be found here:  </t>
  </si>
  <si>
    <t xml:space="preserve">A 95% confidence interval is defined by a lower confidence limit and an upper confidence limit, they show the range within which we can be 95% confident that the true value lies. </t>
  </si>
  <si>
    <t>Uncertainty</t>
  </si>
  <si>
    <t>Estimates are subject to statistical uncertainty. A measure of the statistical uncertainty is summarised at a district and national level alongside the estimates</t>
  </si>
  <si>
    <t>Median age</t>
  </si>
  <si>
    <r>
      <rPr>
        <b/>
        <sz val="12"/>
        <color rgb="FF000000"/>
        <rFont val="Arial"/>
        <family val="2"/>
      </rPr>
      <t>Accuracy of estimates and rounding:</t>
    </r>
    <r>
      <rPr>
        <sz val="12"/>
        <color rgb="FF000000"/>
        <rFont val="Arial"/>
        <family val="2"/>
      </rPr>
      <t xml:space="preserve"> estimates are presented unrounded. Unrounded estimates are published to enable and encourage further calculations and analysis. However, the estimates should not be taken to be accurate to the level of detail provided. Confidence Intervals for population estimates and the local authority, county, region and country level are provided in the uncertainty tab in this workbook. More information on the accuracy of the estimates is available in the Quality and Methodology Guide (QMG).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</si>
</sst>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43" formatCode="_-* #,##0.00_-;\-* #,##0.00_-;_-* &quot;-&quot;??_-;_-@_-"/>
    <numFmt numFmtId="164" formatCode="0.0%"/>
    <numFmt numFmtId="165" formatCode="_(* #,##0.00_);_(* \(#,##0.00\);_(* &quot;-&quot;??_);_(@_)"/>
    <numFmt numFmtId="166" formatCode="#,##0_ ;\-#,##0\ "/>
    <numFmt numFmtId="167" formatCode="#,##0.0"/>
  </numFmts>
  <fonts count="58" x14ac:knownFonts="1">
    <font>
      <sz val="10"/>
      <name val="MS Sans Serif"/>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u/>
      <sz val="10"/>
      <color indexed="12"/>
      <name val="MS Sans Serif"/>
      <family val="2"/>
    </font>
    <font>
      <u/>
      <sz val="10"/>
      <color indexed="12"/>
      <name val="Arial"/>
      <family val="2"/>
    </font>
    <font>
      <sz val="10"/>
      <name val="MS Sans Serif"/>
      <family val="2"/>
    </font>
    <font>
      <sz val="11"/>
      <color theme="1"/>
      <name val="Calibri"/>
      <family val="2"/>
      <scheme val="minor"/>
    </font>
    <font>
      <b/>
      <sz val="11"/>
      <color theme="1"/>
      <name val="Calibri"/>
      <family val="2"/>
      <scheme val="minor"/>
    </font>
    <font>
      <sz val="10"/>
      <name val="Arial"/>
      <family val="2"/>
    </font>
    <font>
      <sz val="11"/>
      <color indexed="8"/>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u/>
      <sz val="11"/>
      <color theme="10"/>
      <name val="Calibri"/>
      <family val="2"/>
      <scheme val="minor"/>
    </font>
    <font>
      <b/>
      <sz val="12"/>
      <name val="Arial"/>
      <family val="2"/>
    </font>
    <font>
      <sz val="12"/>
      <color theme="1"/>
      <name val="Arial"/>
      <family val="2"/>
    </font>
    <font>
      <u/>
      <sz val="10"/>
      <color theme="10"/>
      <name val="MS Sans Serif"/>
      <family val="2"/>
    </font>
    <font>
      <b/>
      <sz val="15"/>
      <name val="Arial"/>
      <family val="2"/>
    </font>
    <font>
      <sz val="10"/>
      <color rgb="FF000000"/>
      <name val="Arial"/>
      <family val="2"/>
    </font>
    <font>
      <sz val="12"/>
      <color rgb="FF000000"/>
      <name val="Arial"/>
      <family val="2"/>
    </font>
    <font>
      <u/>
      <sz val="12"/>
      <color rgb="FF0000FF"/>
      <name val="Arial"/>
      <family val="2"/>
    </font>
    <font>
      <b/>
      <sz val="13"/>
      <color rgb="FF000000"/>
      <name val="Calibri"/>
      <family val="2"/>
    </font>
    <font>
      <b/>
      <sz val="12"/>
      <color rgb="FF000000"/>
      <name val="Arial"/>
      <family val="2"/>
    </font>
    <font>
      <sz val="12"/>
      <name val="Arial"/>
      <family val="2"/>
    </font>
    <font>
      <u/>
      <sz val="10"/>
      <color rgb="FF0000FF"/>
      <name val="MS Sans Serif"/>
    </font>
    <font>
      <u/>
      <sz val="12"/>
      <color rgb="FF000000"/>
      <name val="Arial"/>
      <family val="2"/>
    </font>
    <font>
      <b/>
      <sz val="12"/>
      <color theme="1"/>
      <name val="Arial"/>
      <family val="2"/>
    </font>
    <font>
      <sz val="15"/>
      <color rgb="FF000000"/>
      <name val="Calibri"/>
      <family val="2"/>
    </font>
    <font>
      <sz val="11"/>
      <name val="Arial"/>
      <family val="2"/>
    </font>
    <font>
      <b/>
      <sz val="14"/>
      <name val="Arial"/>
      <family val="2"/>
    </font>
    <font>
      <b/>
      <sz val="11"/>
      <color theme="1"/>
      <name val="Arial"/>
      <family val="2"/>
    </font>
    <font>
      <b/>
      <sz val="11"/>
      <name val="Arial"/>
      <family val="2"/>
    </font>
    <font>
      <sz val="11"/>
      <color theme="1"/>
      <name val="Arial"/>
      <family val="2"/>
    </font>
    <font>
      <b/>
      <sz val="11"/>
      <color rgb="FF000000"/>
      <name val="Arial"/>
      <family val="2"/>
    </font>
    <font>
      <sz val="11"/>
      <color rgb="FF000000"/>
      <name val="Arial"/>
      <family val="2"/>
    </font>
    <font>
      <b/>
      <sz val="14"/>
      <color rgb="FF000000"/>
      <name val="Arial"/>
      <family val="2"/>
    </font>
    <font>
      <u/>
      <sz val="12"/>
      <color theme="10"/>
      <name val="Arial"/>
      <family val="2"/>
    </font>
    <font>
      <vertAlign val="superscript"/>
      <sz val="11"/>
      <name val="Arial"/>
      <family val="2"/>
    </font>
    <font>
      <vertAlign val="superscript"/>
      <sz val="10"/>
      <name val="Arial"/>
      <family val="2"/>
    </font>
    <font>
      <sz val="12"/>
      <color theme="10"/>
      <name val="Arial"/>
      <family val="2"/>
    </font>
    <font>
      <b/>
      <sz val="10"/>
      <name val="Arial"/>
      <family val="2"/>
    </font>
    <font>
      <b/>
      <sz val="10"/>
      <color rgb="FF000000"/>
      <name val="Arial"/>
      <family val="2"/>
    </font>
  </fonts>
  <fills count="39">
    <fill>
      <patternFill patternType="none"/>
    </fill>
    <fill>
      <patternFill patternType="gray125"/>
    </fill>
    <fill>
      <patternFill patternType="solid">
        <fgColor theme="4" tint="0.79998168889431442"/>
        <bgColor indexed="65"/>
      </patternFill>
    </fill>
    <fill>
      <patternFill patternType="solid">
        <fgColor theme="4" tint="0.59999389629810485"/>
        <bgColor indexed="65"/>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indexed="64"/>
      </patternFill>
    </fill>
    <fill>
      <patternFill patternType="solid">
        <fgColor theme="0"/>
        <bgColor indexed="64"/>
      </patternFill>
    </fill>
    <fill>
      <patternFill patternType="solid">
        <fgColor rgb="FFB8CCE4"/>
        <bgColor rgb="FF000000"/>
      </patternFill>
    </fill>
    <fill>
      <patternFill patternType="solid">
        <fgColor rgb="FFFFFFFF"/>
        <bgColor rgb="FF000000"/>
      </patternFill>
    </fill>
    <fill>
      <patternFill patternType="solid">
        <fgColor rgb="FFDCE6F1"/>
        <bgColor rgb="FF000000"/>
      </patternFill>
    </fill>
    <fill>
      <patternFill patternType="solid">
        <fgColor theme="0"/>
        <bgColor rgb="FF000000"/>
      </patternFill>
    </fill>
  </fills>
  <borders count="26">
    <border>
      <left/>
      <right/>
      <top/>
      <bottom/>
      <diagonal/>
    </border>
    <border>
      <left/>
      <right/>
      <top/>
      <bottom style="thin">
        <color theme="4" tint="0.59996337778862885"/>
      </bottom>
      <diagonal/>
    </border>
    <border>
      <left style="thin">
        <color theme="4" tint="0.59996337778862885"/>
      </left>
      <right/>
      <top style="thin">
        <color theme="4" tint="0.59996337778862885"/>
      </top>
      <bottom/>
      <diagonal/>
    </border>
    <border>
      <left/>
      <right/>
      <top style="thin">
        <color theme="4" tint="0.59996337778862885"/>
      </top>
      <bottom/>
      <diagonal/>
    </border>
    <border>
      <left/>
      <right style="thin">
        <color theme="4" tint="0.59996337778862885"/>
      </right>
      <top style="thin">
        <color theme="4" tint="0.59996337778862885"/>
      </top>
      <bottom/>
      <diagonal/>
    </border>
    <border>
      <left style="thin">
        <color theme="4" tint="0.59996337778862885"/>
      </left>
      <right/>
      <top/>
      <bottom/>
      <diagonal/>
    </border>
    <border>
      <left style="thin">
        <color theme="4" tint="0.59996337778862885"/>
      </left>
      <right/>
      <top/>
      <bottom style="thin">
        <color theme="4" tint="0.59996337778862885"/>
      </bottom>
      <diagonal/>
    </border>
    <border>
      <left style="thin">
        <color theme="4" tint="0.79998168889431442"/>
      </left>
      <right/>
      <top style="thin">
        <color theme="4" tint="0.79998168889431442"/>
      </top>
      <bottom/>
      <diagonal/>
    </border>
    <border>
      <left/>
      <right/>
      <top style="thin">
        <color theme="4" tint="0.79998168889431442"/>
      </top>
      <bottom/>
      <diagonal/>
    </border>
    <border>
      <left style="thin">
        <color theme="4" tint="0.79998168889431442"/>
      </left>
      <right/>
      <top/>
      <bottom/>
      <diagonal/>
    </border>
    <border>
      <left style="thin">
        <color theme="4" tint="0.79998168889431442"/>
      </left>
      <right/>
      <top/>
      <bottom style="thin">
        <color theme="4" tint="0.79998168889431442"/>
      </bottom>
      <diagonal/>
    </border>
    <border>
      <left/>
      <right/>
      <top/>
      <bottom style="thin">
        <color theme="4" tint="0.79998168889431442"/>
      </bottom>
      <diagonal/>
    </border>
    <border>
      <left style="medium">
        <color theme="4" tint="0.79998168889431442"/>
      </left>
      <right/>
      <top style="medium">
        <color theme="4" tint="0.79998168889431442"/>
      </top>
      <bottom/>
      <diagonal/>
    </border>
    <border>
      <left/>
      <right/>
      <top style="medium">
        <color theme="4" tint="0.79998168889431442"/>
      </top>
      <bottom/>
      <diagonal/>
    </border>
    <border>
      <left style="medium">
        <color theme="4" tint="0.79998168889431442"/>
      </left>
      <right/>
      <top/>
      <bottom/>
      <diagonal/>
    </border>
    <border>
      <left style="medium">
        <color theme="4" tint="0.79998168889431442"/>
      </left>
      <right/>
      <top/>
      <bottom style="medium">
        <color theme="4" tint="0.79998168889431442"/>
      </bottom>
      <diagonal/>
    </border>
    <border>
      <left/>
      <right/>
      <top/>
      <bottom style="medium">
        <color theme="4" tint="0.7999816888943144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101">
    <xf numFmtId="0" fontId="0" fillId="0" borderId="0"/>
    <xf numFmtId="0" fontId="10" fillId="2" borderId="0" applyNumberFormat="0" applyBorder="0" applyAlignment="0" applyProtection="0"/>
    <xf numFmtId="0" fontId="10" fillId="3" borderId="0" applyNumberFormat="0" applyBorder="0" applyAlignment="0" applyProtection="0"/>
    <xf numFmtId="0" fontId="7" fillId="0" borderId="0" applyNumberFormat="0" applyFill="0" applyBorder="0" applyAlignment="0" applyProtection="0"/>
    <xf numFmtId="0" fontId="8" fillId="0" borderId="0" applyNumberFormat="0" applyFill="0" applyBorder="0" applyAlignment="0" applyProtection="0">
      <alignment vertical="top"/>
      <protection locked="0"/>
    </xf>
    <xf numFmtId="0" fontId="9" fillId="0" borderId="0"/>
    <xf numFmtId="0" fontId="9" fillId="0" borderId="0"/>
    <xf numFmtId="0" fontId="10" fillId="0" borderId="0"/>
    <xf numFmtId="9" fontId="10" fillId="0" borderId="0" applyFont="0" applyFill="0" applyBorder="0" applyAlignment="0" applyProtection="0"/>
    <xf numFmtId="0" fontId="6" fillId="0" borderId="0"/>
    <xf numFmtId="0" fontId="8" fillId="0" borderId="0" applyNumberFormat="0" applyFill="0" applyBorder="0" applyAlignment="0" applyProtection="0">
      <alignment vertical="top"/>
      <protection locked="0"/>
    </xf>
    <xf numFmtId="0" fontId="7" fillId="0" borderId="0" applyNumberFormat="0" applyFill="0" applyBorder="0" applyAlignment="0" applyProtection="0"/>
    <xf numFmtId="0" fontId="12" fillId="0" borderId="0"/>
    <xf numFmtId="0" fontId="12" fillId="0" borderId="0"/>
    <xf numFmtId="0" fontId="9" fillId="0" borderId="0"/>
    <xf numFmtId="0" fontId="5" fillId="0" borderId="0"/>
    <xf numFmtId="0" fontId="13" fillId="0" borderId="0"/>
    <xf numFmtId="0" fontId="14" fillId="0" borderId="0" applyNumberFormat="0" applyFill="0" applyBorder="0" applyAlignment="0" applyProtection="0"/>
    <xf numFmtId="0" fontId="15" fillId="0" borderId="17" applyNumberFormat="0" applyFill="0" applyAlignment="0" applyProtection="0"/>
    <xf numFmtId="0" fontId="16" fillId="0" borderId="18" applyNumberFormat="0" applyFill="0" applyAlignment="0" applyProtection="0"/>
    <xf numFmtId="0" fontId="17" fillId="0" borderId="19" applyNumberFormat="0" applyFill="0" applyAlignment="0" applyProtection="0"/>
    <xf numFmtId="0" fontId="17" fillId="0" borderId="0" applyNumberFormat="0" applyFill="0" applyBorder="0" applyAlignment="0" applyProtection="0"/>
    <xf numFmtId="0" fontId="18" fillId="4" borderId="0" applyNumberFormat="0" applyBorder="0" applyAlignment="0" applyProtection="0"/>
    <xf numFmtId="0" fontId="19" fillId="5" borderId="0" applyNumberFormat="0" applyBorder="0" applyAlignment="0" applyProtection="0"/>
    <xf numFmtId="0" fontId="20" fillId="6" borderId="0" applyNumberFormat="0" applyBorder="0" applyAlignment="0" applyProtection="0"/>
    <xf numFmtId="0" fontId="21" fillId="7" borderId="20" applyNumberFormat="0" applyAlignment="0" applyProtection="0"/>
    <xf numFmtId="0" fontId="22" fillId="8" borderId="21" applyNumberFormat="0" applyAlignment="0" applyProtection="0"/>
    <xf numFmtId="0" fontId="23" fillId="8" borderId="20" applyNumberFormat="0" applyAlignment="0" applyProtection="0"/>
    <xf numFmtId="0" fontId="24" fillId="0" borderId="22" applyNumberFormat="0" applyFill="0" applyAlignment="0" applyProtection="0"/>
    <xf numFmtId="0" fontId="25" fillId="9" borderId="23" applyNumberFormat="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11" fillId="0" borderId="25" applyNumberFormat="0" applyFill="0" applyAlignment="0" applyProtection="0"/>
    <xf numFmtId="0" fontId="28" fillId="11" borderId="0" applyNumberFormat="0" applyBorder="0" applyAlignment="0" applyProtection="0"/>
    <xf numFmtId="0" fontId="28" fillId="12" borderId="0" applyNumberFormat="0" applyBorder="0" applyAlignment="0" applyProtection="0"/>
    <xf numFmtId="0" fontId="28"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28" fillId="16" borderId="0" applyNumberFormat="0" applyBorder="0" applyAlignment="0" applyProtection="0"/>
    <xf numFmtId="0" fontId="28" fillId="17"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28" fillId="20" borderId="0" applyNumberFormat="0" applyBorder="0" applyAlignment="0" applyProtection="0"/>
    <xf numFmtId="0" fontId="28" fillId="21"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28" fillId="24" borderId="0" applyNumberFormat="0" applyBorder="0" applyAlignment="0" applyProtection="0"/>
    <xf numFmtId="0" fontId="28" fillId="25"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28" fillId="28" borderId="0" applyNumberFormat="0" applyBorder="0" applyAlignment="0" applyProtection="0"/>
    <xf numFmtId="0" fontId="28" fillId="29"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28" fillId="32" borderId="0" applyNumberFormat="0" applyBorder="0" applyAlignment="0" applyProtection="0"/>
    <xf numFmtId="0" fontId="4" fillId="0" borderId="0"/>
    <xf numFmtId="0" fontId="4" fillId="10" borderId="24" applyNumberFormat="0" applyFont="0" applyAlignment="0" applyProtection="0"/>
    <xf numFmtId="0" fontId="4" fillId="2" borderId="0" applyNumberFormat="0" applyBorder="0" applyAlignment="0" applyProtection="0"/>
    <xf numFmtId="0" fontId="4" fillId="3" borderId="0" applyNumberFormat="0" applyBorder="0" applyAlignment="0" applyProtection="0"/>
    <xf numFmtId="0" fontId="3" fillId="0" borderId="0"/>
    <xf numFmtId="0" fontId="3" fillId="10" borderId="24" applyNumberFormat="0" applyFont="0" applyAlignment="0" applyProtection="0"/>
    <xf numFmtId="9" fontId="3" fillId="0" borderId="0" applyFont="0" applyFill="0" applyBorder="0" applyAlignment="0" applyProtection="0"/>
    <xf numFmtId="0" fontId="3" fillId="2" borderId="0" applyNumberFormat="0" applyBorder="0" applyAlignment="0" applyProtection="0"/>
    <xf numFmtId="0" fontId="3" fillId="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165" fontId="3" fillId="0" borderId="0" applyFont="0" applyFill="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29" fillId="0" borderId="0" applyNumberFormat="0" applyFill="0" applyBorder="0" applyAlignment="0" applyProtection="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10" borderId="24" applyNumberFormat="0" applyFont="0" applyAlignment="0" applyProtection="0"/>
    <xf numFmtId="0" fontId="2" fillId="2" borderId="0" applyNumberFormat="0" applyBorder="0" applyAlignment="0" applyProtection="0"/>
    <xf numFmtId="0" fontId="2" fillId="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1" fillId="0" borderId="0"/>
    <xf numFmtId="0" fontId="9" fillId="0" borderId="0"/>
    <xf numFmtId="0" fontId="1" fillId="0" borderId="0"/>
    <xf numFmtId="0" fontId="32" fillId="0" borderId="0" applyNumberFormat="0" applyFill="0" applyBorder="0" applyAlignment="0" applyProtection="0"/>
    <xf numFmtId="43" fontId="9" fillId="0" borderId="0" applyFont="0" applyFill="0" applyBorder="0" applyAlignment="0" applyProtection="0"/>
    <xf numFmtId="0" fontId="15" fillId="0" borderId="17" applyNumberFormat="0" applyFill="0" applyAlignment="0" applyProtection="0"/>
    <xf numFmtId="0" fontId="34" fillId="0" borderId="0" applyNumberFormat="0" applyFill="0" applyBorder="0" applyAlignment="0" applyProtection="0"/>
    <xf numFmtId="0" fontId="37" fillId="0" borderId="0" applyNumberFormat="0" applyFill="0" applyBorder="0" applyAlignment="0" applyProtection="0"/>
    <xf numFmtId="0" fontId="40" fillId="0" borderId="0" applyNumberFormat="0" applyFill="0" applyBorder="0" applyAlignment="0" applyProtection="0"/>
  </cellStyleXfs>
  <cellXfs count="159">
    <xf numFmtId="0" fontId="0" fillId="0" borderId="0" xfId="0"/>
    <xf numFmtId="0" fontId="0" fillId="34" borderId="0" xfId="0" applyFill="1"/>
    <xf numFmtId="0" fontId="33" fillId="34" borderId="0" xfId="97" applyFont="1" applyFill="1" applyBorder="1" applyAlignment="1"/>
    <xf numFmtId="0" fontId="36" fillId="34" borderId="0" xfId="95" applyFont="1" applyFill="1" applyAlignment="1"/>
    <xf numFmtId="0" fontId="38" fillId="34" borderId="0" xfId="99" applyFont="1" applyFill="1" applyAlignment="1"/>
    <xf numFmtId="0" fontId="35" fillId="34" borderId="0" xfId="98" applyFont="1" applyFill="1" applyAlignment="1"/>
    <xf numFmtId="0" fontId="35" fillId="34" borderId="0" xfId="5" applyFont="1" applyFill="1"/>
    <xf numFmtId="0" fontId="41" fillId="34" borderId="0" xfId="100" applyFont="1" applyFill="1" applyAlignment="1"/>
    <xf numFmtId="0" fontId="30" fillId="34" borderId="0" xfId="5" applyFont="1" applyFill="1"/>
    <xf numFmtId="0" fontId="38" fillId="34" borderId="0" xfId="5" applyFont="1" applyFill="1" applyAlignment="1">
      <alignment horizontal="left" vertical="top"/>
    </xf>
    <xf numFmtId="0" fontId="38" fillId="34" borderId="0" xfId="5" applyFont="1" applyFill="1"/>
    <xf numFmtId="0" fontId="39" fillId="34" borderId="0" xfId="0" applyFont="1" applyFill="1" applyAlignment="1">
      <alignment vertical="top" wrapText="1"/>
    </xf>
    <xf numFmtId="0" fontId="0" fillId="34" borderId="0" xfId="0" applyFill="1" applyAlignment="1">
      <alignment wrapText="1"/>
    </xf>
    <xf numFmtId="0" fontId="42" fillId="34" borderId="0" xfId="0" applyFont="1" applyFill="1" applyAlignment="1">
      <alignment horizontal="right" vertical="top"/>
    </xf>
    <xf numFmtId="0" fontId="43" fillId="34" borderId="0" xfId="5" applyFont="1" applyFill="1" applyAlignment="1">
      <alignment horizontal="left" vertical="top" wrapText="1"/>
    </xf>
    <xf numFmtId="0" fontId="38" fillId="34" borderId="0" xfId="5" applyFont="1" applyFill="1" applyAlignment="1">
      <alignment horizontal="left" vertical="top" wrapText="1"/>
    </xf>
    <xf numFmtId="0" fontId="30" fillId="34" borderId="0" xfId="0" applyFont="1" applyFill="1"/>
    <xf numFmtId="0" fontId="39" fillId="34" borderId="0" xfId="0" applyFont="1" applyFill="1"/>
    <xf numFmtId="0" fontId="31" fillId="34" borderId="0" xfId="95" applyFont="1" applyFill="1" applyAlignment="1">
      <alignment wrapText="1"/>
    </xf>
    <xf numFmtId="0" fontId="35" fillId="34" borderId="0" xfId="5" applyFont="1" applyFill="1" applyAlignment="1">
      <alignment horizontal="left" vertical="top" wrapText="1"/>
    </xf>
    <xf numFmtId="0" fontId="44" fillId="34" borderId="0" xfId="0" applyFont="1" applyFill="1"/>
    <xf numFmtId="3" fontId="44" fillId="34" borderId="0" xfId="0" applyNumberFormat="1" applyFont="1" applyFill="1"/>
    <xf numFmtId="0" fontId="45" fillId="34" borderId="0" xfId="0" applyFont="1" applyFill="1"/>
    <xf numFmtId="0" fontId="46" fillId="3" borderId="13" xfId="2" applyFont="1" applyBorder="1" applyAlignment="1">
      <alignment horizontal="right"/>
    </xf>
    <xf numFmtId="3" fontId="46" fillId="2" borderId="0" xfId="1" applyNumberFormat="1" applyFont="1" applyBorder="1" applyAlignment="1">
      <alignment horizontal="left"/>
    </xf>
    <xf numFmtId="3" fontId="46" fillId="2" borderId="0" xfId="1" applyNumberFormat="1" applyFont="1" applyBorder="1" applyAlignment="1">
      <alignment horizontal="right"/>
    </xf>
    <xf numFmtId="3" fontId="48" fillId="34" borderId="0" xfId="1" applyNumberFormat="1" applyFont="1" applyFill="1" applyBorder="1" applyAlignment="1">
      <alignment horizontal="left"/>
    </xf>
    <xf numFmtId="3" fontId="48" fillId="34" borderId="0" xfId="1" applyNumberFormat="1" applyFont="1" applyFill="1" applyBorder="1" applyAlignment="1">
      <alignment horizontal="right"/>
    </xf>
    <xf numFmtId="3" fontId="48" fillId="2" borderId="0" xfId="1" applyNumberFormat="1" applyFont="1" applyBorder="1"/>
    <xf numFmtId="3" fontId="44" fillId="0" borderId="0" xfId="0" applyNumberFormat="1" applyFont="1"/>
    <xf numFmtId="3" fontId="46" fillId="2" borderId="0" xfId="1" applyNumberFormat="1" applyFont="1" applyBorder="1"/>
    <xf numFmtId="0" fontId="47" fillId="34" borderId="0" xfId="0" applyFont="1" applyFill="1"/>
    <xf numFmtId="0" fontId="12" fillId="34" borderId="0" xfId="0" applyFont="1" applyFill="1"/>
    <xf numFmtId="0" fontId="47" fillId="0" borderId="0" xfId="0" applyFont="1"/>
    <xf numFmtId="0" fontId="44" fillId="0" borderId="0" xfId="0" applyFont="1"/>
    <xf numFmtId="0" fontId="45" fillId="0" borderId="0" xfId="0" applyFont="1"/>
    <xf numFmtId="0" fontId="12" fillId="0" borderId="0" xfId="0" applyFont="1"/>
    <xf numFmtId="0" fontId="30" fillId="0" borderId="0" xfId="0" applyFont="1"/>
    <xf numFmtId="0" fontId="48" fillId="3" borderId="12" xfId="2" applyFont="1" applyBorder="1"/>
    <xf numFmtId="0" fontId="47" fillId="0" borderId="14" xfId="0" applyFont="1" applyBorder="1"/>
    <xf numFmtId="3" fontId="47" fillId="0" borderId="0" xfId="0" applyNumberFormat="1" applyFont="1"/>
    <xf numFmtId="3" fontId="48" fillId="0" borderId="0" xfId="1" applyNumberFormat="1" applyFont="1" applyFill="1" applyBorder="1"/>
    <xf numFmtId="3" fontId="48" fillId="2" borderId="16" xfId="1" applyNumberFormat="1" applyFont="1" applyBorder="1"/>
    <xf numFmtId="0" fontId="48" fillId="2" borderId="16" xfId="1" applyFont="1" applyBorder="1"/>
    <xf numFmtId="3" fontId="12" fillId="0" borderId="0" xfId="0" applyNumberFormat="1" applyFont="1"/>
    <xf numFmtId="166" fontId="48" fillId="2" borderId="16" xfId="96" applyNumberFormat="1" applyFont="1" applyFill="1" applyBorder="1"/>
    <xf numFmtId="0" fontId="44" fillId="0" borderId="0" xfId="0" applyFont="1" applyAlignment="1">
      <alignment horizontal="center"/>
    </xf>
    <xf numFmtId="0" fontId="46" fillId="3" borderId="2" xfId="2" applyFont="1" applyBorder="1" applyAlignment="1">
      <alignment horizontal="right"/>
    </xf>
    <xf numFmtId="3" fontId="47" fillId="0" borderId="5" xfId="0" applyNumberFormat="1" applyFont="1" applyBorder="1" applyAlignment="1">
      <alignment horizontal="right" wrapText="1"/>
    </xf>
    <xf numFmtId="3" fontId="48" fillId="2" borderId="1" xfId="1" applyNumberFormat="1" applyFont="1" applyBorder="1"/>
    <xf numFmtId="3" fontId="47" fillId="0" borderId="5" xfId="0" applyNumberFormat="1" applyFont="1" applyBorder="1" applyAlignment="1">
      <alignment horizontal="right"/>
    </xf>
    <xf numFmtId="0" fontId="48" fillId="3" borderId="2" xfId="2" applyFont="1" applyBorder="1" applyAlignment="1">
      <alignment horizontal="right"/>
    </xf>
    <xf numFmtId="0" fontId="47" fillId="0" borderId="5" xfId="0" applyFont="1" applyBorder="1" applyAlignment="1">
      <alignment horizontal="right"/>
    </xf>
    <xf numFmtId="0" fontId="49" fillId="35" borderId="0" xfId="0" applyFont="1" applyFill="1" applyAlignment="1">
      <alignment vertical="center"/>
    </xf>
    <xf numFmtId="0" fontId="49" fillId="35" borderId="0" xfId="0" applyFont="1" applyFill="1" applyAlignment="1">
      <alignment horizontal="center" vertical="center"/>
    </xf>
    <xf numFmtId="0" fontId="50" fillId="36" borderId="0" xfId="0" applyFont="1" applyFill="1" applyAlignment="1">
      <alignment horizontal="left"/>
    </xf>
    <xf numFmtId="3" fontId="50" fillId="36" borderId="0" xfId="0" applyNumberFormat="1" applyFont="1" applyFill="1" applyAlignment="1">
      <alignment horizontal="right"/>
    </xf>
    <xf numFmtId="0" fontId="50" fillId="37" borderId="0" xfId="0" applyFont="1" applyFill="1"/>
    <xf numFmtId="3" fontId="50" fillId="37" borderId="0" xfId="0" applyNumberFormat="1" applyFont="1" applyFill="1" applyAlignment="1">
      <alignment horizontal="right"/>
    </xf>
    <xf numFmtId="0" fontId="50" fillId="36" borderId="0" xfId="0" applyFont="1" applyFill="1"/>
    <xf numFmtId="3" fontId="50" fillId="36" borderId="0" xfId="0" applyNumberFormat="1" applyFont="1" applyFill="1"/>
    <xf numFmtId="0" fontId="35" fillId="36" borderId="0" xfId="0" applyFont="1" applyFill="1"/>
    <xf numFmtId="0" fontId="51" fillId="38" borderId="0" xfId="0" applyFont="1" applyFill="1"/>
    <xf numFmtId="0" fontId="35" fillId="38" borderId="0" xfId="0" applyFont="1" applyFill="1"/>
    <xf numFmtId="0" fontId="38" fillId="38" borderId="0" xfId="0" applyFont="1" applyFill="1"/>
    <xf numFmtId="0" fontId="50" fillId="38" borderId="0" xfId="0" applyFont="1" applyFill="1"/>
    <xf numFmtId="0" fontId="52" fillId="38" borderId="0" xfId="95" applyFont="1" applyFill="1"/>
    <xf numFmtId="164" fontId="46" fillId="2" borderId="0" xfId="8" applyNumberFormat="1" applyFont="1" applyFill="1" applyBorder="1" applyAlignment="1">
      <alignment horizontal="right"/>
    </xf>
    <xf numFmtId="164" fontId="48" fillId="34" borderId="0" xfId="8" applyNumberFormat="1" applyFont="1" applyFill="1" applyBorder="1" applyAlignment="1">
      <alignment horizontal="right"/>
    </xf>
    <xf numFmtId="164" fontId="47" fillId="0" borderId="0" xfId="8" applyNumberFormat="1" applyFont="1"/>
    <xf numFmtId="0" fontId="48" fillId="3" borderId="0" xfId="2" applyFont="1"/>
    <xf numFmtId="0" fontId="44" fillId="0" borderId="7" xfId="0" applyFont="1" applyBorder="1"/>
    <xf numFmtId="3" fontId="44" fillId="0" borderId="8" xfId="0" applyNumberFormat="1" applyFont="1" applyBorder="1"/>
    <xf numFmtId="0" fontId="48" fillId="2" borderId="9" xfId="1" applyFont="1" applyBorder="1"/>
    <xf numFmtId="0" fontId="44" fillId="0" borderId="9" xfId="0" applyFont="1" applyBorder="1"/>
    <xf numFmtId="0" fontId="48" fillId="2" borderId="10" xfId="1" applyFont="1" applyBorder="1"/>
    <xf numFmtId="3" fontId="48" fillId="2" borderId="11" xfId="1" applyNumberFormat="1" applyFont="1" applyBorder="1"/>
    <xf numFmtId="0" fontId="48" fillId="3" borderId="7" xfId="2" applyFont="1" applyBorder="1"/>
    <xf numFmtId="0" fontId="48" fillId="33" borderId="9" xfId="1" applyFont="1" applyFill="1" applyBorder="1"/>
    <xf numFmtId="0" fontId="48" fillId="33" borderId="10" xfId="1" applyFont="1" applyFill="1" applyBorder="1"/>
    <xf numFmtId="10" fontId="12" fillId="0" borderId="0" xfId="8" applyNumberFormat="1" applyFont="1"/>
    <xf numFmtId="0" fontId="12" fillId="0" borderId="0" xfId="0" applyFont="1" applyAlignment="1">
      <alignment wrapText="1"/>
    </xf>
    <xf numFmtId="0" fontId="52" fillId="34" borderId="0" xfId="95" applyFont="1" applyFill="1"/>
    <xf numFmtId="0" fontId="33" fillId="34" borderId="0" xfId="97" applyFont="1" applyFill="1" applyBorder="1" applyAlignment="1">
      <alignment wrapText="1"/>
    </xf>
    <xf numFmtId="0" fontId="35" fillId="34" borderId="0" xfId="98" applyFont="1" applyFill="1" applyAlignment="1">
      <alignment vertical="top" wrapText="1"/>
    </xf>
    <xf numFmtId="0" fontId="36" fillId="34" borderId="0" xfId="95" applyFont="1" applyFill="1" applyAlignment="1">
      <alignment wrapText="1"/>
    </xf>
    <xf numFmtId="0" fontId="38" fillId="34" borderId="0" xfId="99" applyFont="1" applyFill="1" applyAlignment="1">
      <alignment wrapText="1"/>
    </xf>
    <xf numFmtId="0" fontId="36" fillId="34" borderId="0" xfId="11" applyFont="1" applyFill="1"/>
    <xf numFmtId="164" fontId="50" fillId="36" borderId="0" xfId="8" applyNumberFormat="1" applyFont="1" applyFill="1" applyAlignment="1">
      <alignment horizontal="right"/>
    </xf>
    <xf numFmtId="164" fontId="50" fillId="37" borderId="0" xfId="8" applyNumberFormat="1" applyFont="1" applyFill="1" applyAlignment="1">
      <alignment horizontal="right"/>
    </xf>
    <xf numFmtId="164" fontId="50" fillId="36" borderId="0" xfId="8" applyNumberFormat="1" applyFont="1" applyFill="1"/>
    <xf numFmtId="164" fontId="48" fillId="2" borderId="0" xfId="8" applyNumberFormat="1" applyFont="1" applyFill="1" applyBorder="1" applyAlignment="1">
      <alignment horizontal="right"/>
    </xf>
    <xf numFmtId="164" fontId="44" fillId="0" borderId="0" xfId="8" applyNumberFormat="1" applyFont="1" applyAlignment="1">
      <alignment horizontal="right"/>
    </xf>
    <xf numFmtId="0" fontId="46" fillId="3" borderId="13" xfId="2" applyFont="1" applyBorder="1" applyAlignment="1">
      <alignment horizontal="center"/>
    </xf>
    <xf numFmtId="0" fontId="44" fillId="34" borderId="0" xfId="0" applyFont="1" applyFill="1" applyAlignment="1">
      <alignment horizontal="center"/>
    </xf>
    <xf numFmtId="0" fontId="46" fillId="3" borderId="3" xfId="2" applyFont="1" applyBorder="1" applyAlignment="1">
      <alignment horizontal="center"/>
    </xf>
    <xf numFmtId="0" fontId="46" fillId="3" borderId="4" xfId="2" applyFont="1" applyBorder="1" applyAlignment="1">
      <alignment horizontal="center"/>
    </xf>
    <xf numFmtId="3" fontId="46" fillId="3" borderId="3" xfId="2" applyNumberFormat="1" applyFont="1" applyBorder="1" applyAlignment="1">
      <alignment horizontal="center"/>
    </xf>
    <xf numFmtId="0" fontId="46" fillId="3" borderId="0" xfId="2" applyFont="1" applyAlignment="1">
      <alignment horizontal="center"/>
    </xf>
    <xf numFmtId="0" fontId="46" fillId="3" borderId="0" xfId="2" applyFont="1" applyBorder="1" applyAlignment="1">
      <alignment horizontal="center"/>
    </xf>
    <xf numFmtId="0" fontId="46" fillId="3" borderId="8" xfId="2" applyFont="1" applyBorder="1" applyAlignment="1">
      <alignment horizontal="center"/>
    </xf>
    <xf numFmtId="164" fontId="47" fillId="0" borderId="14" xfId="8" applyNumberFormat="1" applyFont="1" applyBorder="1"/>
    <xf numFmtId="164" fontId="48" fillId="2" borderId="14" xfId="8" applyNumberFormat="1" applyFont="1" applyFill="1" applyBorder="1"/>
    <xf numFmtId="164" fontId="44" fillId="0" borderId="14" xfId="8" quotePrefix="1" applyNumberFormat="1" applyFont="1" applyBorder="1"/>
    <xf numFmtId="164" fontId="48" fillId="2" borderId="14" xfId="8" quotePrefix="1" applyNumberFormat="1" applyFont="1" applyFill="1" applyBorder="1"/>
    <xf numFmtId="164" fontId="44" fillId="0" borderId="14" xfId="8" applyNumberFormat="1" applyFont="1" applyBorder="1"/>
    <xf numFmtId="164" fontId="48" fillId="0" borderId="14" xfId="8" applyNumberFormat="1" applyFont="1" applyFill="1" applyBorder="1"/>
    <xf numFmtId="164" fontId="48" fillId="2" borderId="15" xfId="8" applyNumberFormat="1" applyFont="1" applyFill="1" applyBorder="1"/>
    <xf numFmtId="164" fontId="48" fillId="2" borderId="5" xfId="8" applyNumberFormat="1" applyFont="1" applyFill="1" applyBorder="1"/>
    <xf numFmtId="164" fontId="44" fillId="0" borderId="5" xfId="8" applyNumberFormat="1" applyFont="1" applyBorder="1"/>
    <xf numFmtId="164" fontId="48" fillId="2" borderId="6" xfId="8" applyNumberFormat="1" applyFont="1" applyFill="1" applyBorder="1" applyAlignment="1">
      <alignment horizontal="right"/>
    </xf>
    <xf numFmtId="164" fontId="47" fillId="0" borderId="5" xfId="8" applyNumberFormat="1" applyFont="1" applyBorder="1" applyAlignment="1">
      <alignment horizontal="right"/>
    </xf>
    <xf numFmtId="164" fontId="48" fillId="2" borderId="5" xfId="8" applyNumberFormat="1" applyFont="1" applyFill="1" applyBorder="1" applyAlignment="1"/>
    <xf numFmtId="0" fontId="48" fillId="2" borderId="14" xfId="1" applyFont="1" applyBorder="1"/>
    <xf numFmtId="16" fontId="44" fillId="0" borderId="14" xfId="0" quotePrefix="1" applyNumberFormat="1" applyFont="1" applyBorder="1"/>
    <xf numFmtId="17" fontId="48" fillId="2" borderId="14" xfId="1" quotePrefix="1" applyNumberFormat="1" applyFont="1" applyBorder="1"/>
    <xf numFmtId="0" fontId="44" fillId="0" borderId="14" xfId="0" applyFont="1" applyBorder="1"/>
    <xf numFmtId="16" fontId="48" fillId="2" borderId="14" xfId="1" applyNumberFormat="1" applyFont="1" applyBorder="1"/>
    <xf numFmtId="0" fontId="48" fillId="0" borderId="14" xfId="1" applyFont="1" applyFill="1" applyBorder="1"/>
    <xf numFmtId="0" fontId="48" fillId="2" borderId="15" xfId="1" applyFont="1" applyBorder="1"/>
    <xf numFmtId="0" fontId="48" fillId="2" borderId="5" xfId="1" applyFont="1" applyBorder="1"/>
    <xf numFmtId="0" fontId="44" fillId="0" borderId="5" xfId="0" applyFont="1" applyBorder="1"/>
    <xf numFmtId="0" fontId="48" fillId="2" borderId="6" xfId="1" applyFont="1" applyBorder="1" applyAlignment="1">
      <alignment horizontal="right"/>
    </xf>
    <xf numFmtId="0" fontId="48" fillId="2" borderId="5" xfId="1" applyFont="1" applyBorder="1" applyAlignment="1"/>
    <xf numFmtId="0" fontId="48" fillId="2" borderId="5" xfId="1" applyFont="1" applyBorder="1" applyAlignment="1">
      <alignment horizontal="right"/>
    </xf>
    <xf numFmtId="0" fontId="44" fillId="0" borderId="5" xfId="0" applyFont="1" applyBorder="1" applyAlignment="1">
      <alignment horizontal="right"/>
    </xf>
    <xf numFmtId="0" fontId="52" fillId="34" borderId="0" xfId="95" applyFont="1" applyFill="1" applyAlignment="1">
      <alignment wrapText="1"/>
    </xf>
    <xf numFmtId="0" fontId="52" fillId="34" borderId="0" xfId="75" applyFont="1" applyFill="1" applyAlignment="1">
      <alignment horizontal="left" vertical="top" wrapText="1"/>
    </xf>
    <xf numFmtId="0" fontId="39" fillId="0" borderId="0" xfId="0" applyFont="1" applyAlignment="1">
      <alignment horizontal="right" vertical="top"/>
    </xf>
    <xf numFmtId="0" fontId="35" fillId="0" borderId="0" xfId="0" applyFont="1" applyAlignment="1">
      <alignment vertical="top" wrapText="1"/>
    </xf>
    <xf numFmtId="0" fontId="38" fillId="0" borderId="0" xfId="5" applyFont="1" applyAlignment="1">
      <alignment horizontal="left" vertical="top" wrapText="1"/>
    </xf>
    <xf numFmtId="0" fontId="39" fillId="34" borderId="0" xfId="0" applyFont="1" applyFill="1" applyAlignment="1">
      <alignment horizontal="right" vertical="top"/>
    </xf>
    <xf numFmtId="0" fontId="39" fillId="34" borderId="0" xfId="0" applyFont="1" applyFill="1" applyAlignment="1">
      <alignment horizontal="left" vertical="top"/>
    </xf>
    <xf numFmtId="0" fontId="35" fillId="34" borderId="0" xfId="0" applyFont="1" applyFill="1" applyAlignment="1">
      <alignment vertical="top" wrapText="1"/>
    </xf>
    <xf numFmtId="0" fontId="39" fillId="34" borderId="0" xfId="5" applyFont="1" applyFill="1" applyAlignment="1">
      <alignment horizontal="right" vertical="top"/>
    </xf>
    <xf numFmtId="0" fontId="35" fillId="34" borderId="0" xfId="5" applyFont="1" applyFill="1" applyAlignment="1">
      <alignment vertical="top" wrapText="1"/>
    </xf>
    <xf numFmtId="3" fontId="50" fillId="38" borderId="0" xfId="0" applyNumberFormat="1" applyFont="1" applyFill="1" applyAlignment="1">
      <alignment horizontal="right"/>
    </xf>
    <xf numFmtId="164" fontId="50" fillId="38" borderId="0" xfId="8" applyNumberFormat="1" applyFont="1" applyFill="1" applyAlignment="1">
      <alignment horizontal="right"/>
    </xf>
    <xf numFmtId="3" fontId="44" fillId="0" borderId="8" xfId="0" applyNumberFormat="1" applyFont="1" applyBorder="1" applyAlignment="1">
      <alignment horizontal="right"/>
    </xf>
    <xf numFmtId="3" fontId="48" fillId="2" borderId="0" xfId="1" applyNumberFormat="1" applyFont="1" applyBorder="1" applyAlignment="1">
      <alignment horizontal="right"/>
    </xf>
    <xf numFmtId="3" fontId="44" fillId="0" borderId="0" xfId="0" applyNumberFormat="1" applyFont="1" applyAlignment="1">
      <alignment horizontal="right"/>
    </xf>
    <xf numFmtId="3" fontId="48" fillId="2" borderId="11" xfId="1" applyNumberFormat="1" applyFont="1" applyBorder="1" applyAlignment="1">
      <alignment horizontal="right"/>
    </xf>
    <xf numFmtId="164" fontId="48" fillId="2" borderId="0" xfId="8" applyNumberFormat="1" applyFont="1" applyFill="1" applyBorder="1"/>
    <xf numFmtId="164" fontId="44" fillId="0" borderId="0" xfId="8" applyNumberFormat="1" applyFont="1"/>
    <xf numFmtId="164" fontId="48" fillId="2" borderId="11" xfId="8" applyNumberFormat="1" applyFont="1" applyFill="1" applyBorder="1"/>
    <xf numFmtId="164" fontId="48" fillId="2" borderId="11" xfId="8" applyNumberFormat="1" applyFont="1" applyFill="1" applyBorder="1" applyAlignment="1">
      <alignment horizontal="right"/>
    </xf>
    <xf numFmtId="0" fontId="49" fillId="35" borderId="0" xfId="0" applyFont="1" applyFill="1" applyAlignment="1">
      <alignment horizontal="center" vertical="center" wrapText="1"/>
    </xf>
    <xf numFmtId="167" fontId="50" fillId="36" borderId="0" xfId="0" applyNumberFormat="1" applyFont="1" applyFill="1" applyAlignment="1">
      <alignment horizontal="right"/>
    </xf>
    <xf numFmtId="167" fontId="50" fillId="37" borderId="0" xfId="0" applyNumberFormat="1" applyFont="1" applyFill="1" applyAlignment="1">
      <alignment horizontal="right"/>
    </xf>
    <xf numFmtId="167" fontId="50" fillId="36" borderId="0" xfId="0" applyNumberFormat="1" applyFont="1" applyFill="1"/>
    <xf numFmtId="167" fontId="50" fillId="38" borderId="0" xfId="0" applyNumberFormat="1" applyFont="1" applyFill="1" applyAlignment="1">
      <alignment horizontal="right"/>
    </xf>
    <xf numFmtId="0" fontId="52" fillId="34" borderId="0" xfId="75" applyFont="1" applyFill="1" applyAlignment="1">
      <alignment horizontal="left" vertical="top"/>
    </xf>
    <xf numFmtId="0" fontId="12" fillId="0" borderId="0" xfId="0" applyFont="1" applyAlignment="1">
      <alignment horizontal="left" wrapText="1"/>
    </xf>
    <xf numFmtId="0" fontId="12" fillId="0" borderId="0" xfId="0" applyFont="1" applyAlignment="1">
      <alignment horizontal="left" vertical="center" wrapText="1"/>
    </xf>
    <xf numFmtId="0" fontId="12" fillId="34" borderId="0" xfId="0" applyFont="1" applyFill="1" applyAlignment="1">
      <alignment horizontal="left" vertical="top" wrapText="1"/>
    </xf>
    <xf numFmtId="0" fontId="34" fillId="34" borderId="0" xfId="0" applyFont="1" applyFill="1" applyAlignment="1">
      <alignment horizontal="left" vertical="top" wrapText="1"/>
    </xf>
    <xf numFmtId="0" fontId="12" fillId="34" borderId="0" xfId="0" applyFont="1" applyFill="1" applyAlignment="1">
      <alignment horizontal="left" vertical="center" wrapText="1"/>
    </xf>
    <xf numFmtId="0" fontId="55" fillId="34" borderId="0" xfId="75" applyFont="1" applyFill="1" applyAlignment="1">
      <alignment horizontal="left" vertical="top" wrapText="1"/>
    </xf>
    <xf numFmtId="0" fontId="36" fillId="34" borderId="0" xfId="95" applyFont="1" applyFill="1" applyAlignment="1">
      <alignment horizontal="left" vertical="top" wrapText="1"/>
    </xf>
  </cellXfs>
  <cellStyles count="101">
    <cellStyle name="20% - Accent1" xfId="1" builtinId="30"/>
    <cellStyle name="20% - Accent1 2" xfId="57" xr:uid="{00000000-0005-0000-0000-000001000000}"/>
    <cellStyle name="20% - Accent1 3" xfId="62" xr:uid="{00000000-0005-0000-0000-000002000000}"/>
    <cellStyle name="20% - Accent1 4" xfId="80" xr:uid="{00000000-0005-0000-0000-000003000000}"/>
    <cellStyle name="20% - Accent2" xfId="36" builtinId="34" customBuiltin="1"/>
    <cellStyle name="20% - Accent2 2" xfId="64" xr:uid="{00000000-0005-0000-0000-000005000000}"/>
    <cellStyle name="20% - Accent2 3" xfId="82" xr:uid="{00000000-0005-0000-0000-000006000000}"/>
    <cellStyle name="20% - Accent3" xfId="40" builtinId="38" customBuiltin="1"/>
    <cellStyle name="20% - Accent3 2" xfId="66" xr:uid="{00000000-0005-0000-0000-000008000000}"/>
    <cellStyle name="20% - Accent3 3" xfId="84" xr:uid="{00000000-0005-0000-0000-000009000000}"/>
    <cellStyle name="20% - Accent4" xfId="44" builtinId="42" customBuiltin="1"/>
    <cellStyle name="20% - Accent4 2" xfId="68" xr:uid="{00000000-0005-0000-0000-00000B000000}"/>
    <cellStyle name="20% - Accent4 3" xfId="86" xr:uid="{00000000-0005-0000-0000-00000C000000}"/>
    <cellStyle name="20% - Accent5" xfId="48" builtinId="46" customBuiltin="1"/>
    <cellStyle name="20% - Accent5 2" xfId="71" xr:uid="{00000000-0005-0000-0000-00000E000000}"/>
    <cellStyle name="20% - Accent5 3" xfId="88" xr:uid="{00000000-0005-0000-0000-00000F000000}"/>
    <cellStyle name="20% - Accent6" xfId="52" builtinId="50" customBuiltin="1"/>
    <cellStyle name="20% - Accent6 2" xfId="73" xr:uid="{00000000-0005-0000-0000-000011000000}"/>
    <cellStyle name="20% - Accent6 3" xfId="90" xr:uid="{00000000-0005-0000-0000-000012000000}"/>
    <cellStyle name="40% - Accent1" xfId="2" builtinId="31"/>
    <cellStyle name="40% - Accent1 2" xfId="58" xr:uid="{00000000-0005-0000-0000-000014000000}"/>
    <cellStyle name="40% - Accent1 3" xfId="63" xr:uid="{00000000-0005-0000-0000-000015000000}"/>
    <cellStyle name="40% - Accent1 4" xfId="81" xr:uid="{00000000-0005-0000-0000-000016000000}"/>
    <cellStyle name="40% - Accent2" xfId="37" builtinId="35" customBuiltin="1"/>
    <cellStyle name="40% - Accent2 2" xfId="65" xr:uid="{00000000-0005-0000-0000-000018000000}"/>
    <cellStyle name="40% - Accent2 3" xfId="83" xr:uid="{00000000-0005-0000-0000-000019000000}"/>
    <cellStyle name="40% - Accent3" xfId="41" builtinId="39" customBuiltin="1"/>
    <cellStyle name="40% - Accent3 2" xfId="67" xr:uid="{00000000-0005-0000-0000-00001B000000}"/>
    <cellStyle name="40% - Accent3 3" xfId="85" xr:uid="{00000000-0005-0000-0000-00001C000000}"/>
    <cellStyle name="40% - Accent4" xfId="45" builtinId="43" customBuiltin="1"/>
    <cellStyle name="40% - Accent4 2" xfId="69" xr:uid="{00000000-0005-0000-0000-00001E000000}"/>
    <cellStyle name="40% - Accent4 3" xfId="87" xr:uid="{00000000-0005-0000-0000-00001F000000}"/>
    <cellStyle name="40% - Accent5" xfId="49" builtinId="47" customBuiltin="1"/>
    <cellStyle name="40% - Accent5 2" xfId="72" xr:uid="{00000000-0005-0000-0000-000021000000}"/>
    <cellStyle name="40% - Accent5 3" xfId="89" xr:uid="{00000000-0005-0000-0000-000022000000}"/>
    <cellStyle name="40% - Accent6" xfId="53" builtinId="51" customBuiltin="1"/>
    <cellStyle name="40% - Accent6 2" xfId="74" xr:uid="{00000000-0005-0000-0000-000024000000}"/>
    <cellStyle name="40% - Accent6 3" xfId="91" xr:uid="{00000000-0005-0000-0000-000025000000}"/>
    <cellStyle name="60% - Accent1" xfId="34" builtinId="32" customBuiltin="1"/>
    <cellStyle name="60% - Accent2" xfId="38" builtinId="36" customBuiltin="1"/>
    <cellStyle name="60% - Accent3" xfId="42" builtinId="40" customBuiltin="1"/>
    <cellStyle name="60% - Accent4" xfId="46" builtinId="44" customBuiltin="1"/>
    <cellStyle name="60% - Accent5" xfId="50" builtinId="48" customBuiltin="1"/>
    <cellStyle name="60% - Accent6" xfId="54" builtinId="52" customBuiltin="1"/>
    <cellStyle name="Accent1" xfId="33" builtinId="29" customBuiltin="1"/>
    <cellStyle name="Accent2" xfId="35" builtinId="33" customBuiltin="1"/>
    <cellStyle name="Accent3" xfId="39" builtinId="37" customBuiltin="1"/>
    <cellStyle name="Accent4" xfId="43" builtinId="41" customBuiltin="1"/>
    <cellStyle name="Accent5" xfId="47" builtinId="45" customBuiltin="1"/>
    <cellStyle name="Accent6" xfId="51" builtinId="49" customBuiltin="1"/>
    <cellStyle name="Bad" xfId="23" builtinId="27" customBuiltin="1"/>
    <cellStyle name="Calculation" xfId="27" builtinId="22" customBuiltin="1"/>
    <cellStyle name="Check Cell" xfId="29" builtinId="23" customBuiltin="1"/>
    <cellStyle name="Comma" xfId="96" builtinId="3"/>
    <cellStyle name="Comma 2" xfId="70" xr:uid="{00000000-0005-0000-0000-000035000000}"/>
    <cellStyle name="Comma 3" xfId="77" xr:uid="{00000000-0005-0000-0000-000036000000}"/>
    <cellStyle name="Explanatory Text" xfId="31" builtinId="53" customBuiltin="1"/>
    <cellStyle name="Good" xfId="22" builtinId="26" customBuiltin="1"/>
    <cellStyle name="Heading 1" xfId="18" builtinId="16" customBuiltin="1"/>
    <cellStyle name="Heading 1 4" xfId="97" xr:uid="{AC1E83CA-3467-4C36-8E1D-F52F79A6C265}"/>
    <cellStyle name="Heading 2" xfId="19" builtinId="17" customBuiltin="1"/>
    <cellStyle name="Heading 2 2" xfId="99" xr:uid="{7B349A46-BD91-48D5-B93B-493C96F6FDB0}"/>
    <cellStyle name="Heading 3" xfId="20" builtinId="18" customBuiltin="1"/>
    <cellStyle name="Heading 4" xfId="21" builtinId="19" customBuiltin="1"/>
    <cellStyle name="Hyperlink" xfId="95" builtinId="8"/>
    <cellStyle name="Hyperlink 2" xfId="3" xr:uid="{00000000-0005-0000-0000-00003E000000}"/>
    <cellStyle name="Hyperlink 2 2" xfId="11" xr:uid="{00000000-0005-0000-0000-00003F000000}"/>
    <cellStyle name="Hyperlink 2 2 4" xfId="100" xr:uid="{BC0901A2-2EC6-46FF-BFAB-4FBAA387CFCA}"/>
    <cellStyle name="Hyperlink 2 3" xfId="10" xr:uid="{00000000-0005-0000-0000-000040000000}"/>
    <cellStyle name="Hyperlink 3" xfId="4" xr:uid="{00000000-0005-0000-0000-000041000000}"/>
    <cellStyle name="Hyperlink 3 2" xfId="75" xr:uid="{00000000-0005-0000-0000-000042000000}"/>
    <cellStyle name="Input" xfId="25" builtinId="20" customBuiltin="1"/>
    <cellStyle name="Linked Cell" xfId="28" builtinId="24" customBuiltin="1"/>
    <cellStyle name="Neutral" xfId="24" builtinId="28" customBuiltin="1"/>
    <cellStyle name="Normal" xfId="0" builtinId="0"/>
    <cellStyle name="Normal 10" xfId="76" xr:uid="{00000000-0005-0000-0000-000047000000}"/>
    <cellStyle name="Normal 11" xfId="92" xr:uid="{00000000-0005-0000-0000-000048000000}"/>
    <cellStyle name="Normal 2" xfId="5" xr:uid="{00000000-0005-0000-0000-000049000000}"/>
    <cellStyle name="Normal 2 2" xfId="12" xr:uid="{00000000-0005-0000-0000-00004A000000}"/>
    <cellStyle name="Normal 2 2 2" xfId="93" xr:uid="{00000000-0005-0000-0000-00004B000000}"/>
    <cellStyle name="Normal 2 3" xfId="94" xr:uid="{00000000-0005-0000-0000-00004C000000}"/>
    <cellStyle name="Normal 3" xfId="6" xr:uid="{00000000-0005-0000-0000-00004D000000}"/>
    <cellStyle name="Normal 3 2" xfId="13" xr:uid="{00000000-0005-0000-0000-00004E000000}"/>
    <cellStyle name="Normal 4" xfId="7" xr:uid="{00000000-0005-0000-0000-00004F000000}"/>
    <cellStyle name="Normal 4 2" xfId="14" xr:uid="{00000000-0005-0000-0000-000050000000}"/>
    <cellStyle name="Normal 5" xfId="9" xr:uid="{00000000-0005-0000-0000-000051000000}"/>
    <cellStyle name="Normal 6" xfId="15" xr:uid="{00000000-0005-0000-0000-000052000000}"/>
    <cellStyle name="Normal 7" xfId="16" xr:uid="{00000000-0005-0000-0000-000053000000}"/>
    <cellStyle name="Normal 8" xfId="55" xr:uid="{00000000-0005-0000-0000-000054000000}"/>
    <cellStyle name="Normal 9" xfId="59" xr:uid="{00000000-0005-0000-0000-000055000000}"/>
    <cellStyle name="Note 2" xfId="56" xr:uid="{00000000-0005-0000-0000-000056000000}"/>
    <cellStyle name="Note 3" xfId="60" xr:uid="{00000000-0005-0000-0000-000057000000}"/>
    <cellStyle name="Note 4" xfId="79" xr:uid="{00000000-0005-0000-0000-000058000000}"/>
    <cellStyle name="Output" xfId="26" builtinId="21" customBuiltin="1"/>
    <cellStyle name="Paragraph Han" xfId="98" xr:uid="{3B7085BB-991E-4D5F-8073-3BCBBFB782BB}"/>
    <cellStyle name="Percent" xfId="8" builtinId="5"/>
    <cellStyle name="Percent 2" xfId="61" xr:uid="{00000000-0005-0000-0000-00005B000000}"/>
    <cellStyle name="Percent 3" xfId="78" xr:uid="{00000000-0005-0000-0000-00005C000000}"/>
    <cellStyle name="Title" xfId="17" builtinId="15" customBuiltin="1"/>
    <cellStyle name="Total" xfId="32" builtinId="25" customBuiltin="1"/>
    <cellStyle name="Warning Text" xfId="30" builtinId="11" customBuiltin="1"/>
  </cellStyles>
  <dxfs count="5">
    <dxf>
      <font>
        <strike val="0"/>
        <outline val="0"/>
        <shadow val="0"/>
        <u val="none"/>
        <vertAlign val="baseline"/>
        <sz val="12"/>
        <name val="Arial"/>
        <family val="2"/>
        <scheme val="none"/>
      </font>
    </dxf>
    <dxf>
      <font>
        <b val="0"/>
        <i val="0"/>
        <strike val="0"/>
        <condense val="0"/>
        <extend val="0"/>
        <outline val="0"/>
        <shadow val="0"/>
        <u val="none"/>
        <vertAlign val="baseline"/>
        <sz val="12"/>
        <color auto="1"/>
        <name val="Arial"/>
        <family val="2"/>
        <scheme val="none"/>
      </font>
      <fill>
        <patternFill patternType="solid">
          <fgColor indexed="64"/>
          <bgColor theme="0"/>
        </patternFill>
      </fill>
      <alignment horizontal="general" vertical="top" textRotation="0" wrapText="1" indent="0" justifyLastLine="0" shrinkToFit="0" readingOrder="0"/>
    </dxf>
    <dxf>
      <font>
        <b val="0"/>
        <i val="0"/>
        <strike val="0"/>
        <condense val="0"/>
        <extend val="0"/>
        <outline val="0"/>
        <shadow val="0"/>
        <u val="none"/>
        <vertAlign val="baseline"/>
        <sz val="12"/>
        <color theme="1"/>
        <name val="Arial"/>
        <family val="2"/>
        <scheme val="none"/>
      </font>
      <alignment horizontal="right" vertical="top" textRotation="0" wrapText="0" indent="0" justifyLastLine="0" shrinkToFit="0" readingOrder="0"/>
    </dxf>
    <dxf>
      <font>
        <strike val="0"/>
        <outline val="0"/>
        <shadow val="0"/>
        <u val="none"/>
        <vertAlign val="baseline"/>
        <sz val="12"/>
        <name val="Arial"/>
        <family val="2"/>
        <scheme val="none"/>
      </font>
    </dxf>
    <dxf>
      <font>
        <b/>
        <i val="0"/>
        <strike val="0"/>
        <condense val="0"/>
        <extend val="0"/>
        <outline val="0"/>
        <shadow val="0"/>
        <u val="none"/>
        <vertAlign val="baseline"/>
        <sz val="12"/>
        <color rgb="FF000000"/>
        <name val="Arial"/>
        <family val="2"/>
        <scheme val="none"/>
      </font>
      <alignment horizontal="left" vertical="top" textRotation="0" wrapText="1" indent="0" justifyLastLine="0" shrinkToFit="0" readingOrder="0"/>
    </dxf>
  </dxfs>
  <tableStyles count="1" defaultTableStyle="TableStyleMedium9" defaultPivotStyle="PivotStyleLight16">
    <tableStyle name="Table Style 1" pivot="0" count="0" xr9:uid="{00000000-0011-0000-FFFF-FFFF0000000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s>
</file>

<file path=xl/drawings/_rels/drawing2.xml.rels><?xml version="1.0" encoding="UTF-8" standalone="yes"?>
<Relationships xmlns="http://schemas.openxmlformats.org/package/2006/relationships"><Relationship Id="rId3" Type="http://schemas.openxmlformats.org/officeDocument/2006/relationships/image" Target="../media/image13.png"/><Relationship Id="rId7" Type="http://schemas.openxmlformats.org/officeDocument/2006/relationships/image" Target="../media/image17.png"/><Relationship Id="rId2" Type="http://schemas.openxmlformats.org/officeDocument/2006/relationships/image" Target="../media/image12.png"/><Relationship Id="rId1" Type="http://schemas.openxmlformats.org/officeDocument/2006/relationships/image" Target="../media/image11.png"/><Relationship Id="rId6" Type="http://schemas.openxmlformats.org/officeDocument/2006/relationships/image" Target="../media/image16.png"/><Relationship Id="rId5" Type="http://schemas.openxmlformats.org/officeDocument/2006/relationships/image" Target="../media/image15.png"/><Relationship Id="rId4" Type="http://schemas.openxmlformats.org/officeDocument/2006/relationships/image" Target="../media/image14.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8</xdr:row>
      <xdr:rowOff>0</xdr:rowOff>
    </xdr:from>
    <xdr:to>
      <xdr:col>10</xdr:col>
      <xdr:colOff>30585</xdr:colOff>
      <xdr:row>42</xdr:row>
      <xdr:rowOff>138148</xdr:rowOff>
    </xdr:to>
    <xdr:pic>
      <xdr:nvPicPr>
        <xdr:cNvPr id="36" name="Picture 35">
          <a:extLst>
            <a:ext uri="{FF2B5EF4-FFF2-40B4-BE49-F238E27FC236}">
              <a16:creationId xmlns:a16="http://schemas.microsoft.com/office/drawing/2014/main" id="{4AAED3B6-41D2-1D16-8AB8-A4A9E0451326}"/>
            </a:ext>
          </a:extLst>
        </xdr:cNvPr>
        <xdr:cNvPicPr>
          <a:picLocks noChangeAspect="1"/>
        </xdr:cNvPicPr>
      </xdr:nvPicPr>
      <xdr:blipFill>
        <a:blip xmlns:r="http://schemas.openxmlformats.org/officeDocument/2006/relationships" r:embed="rId1"/>
        <a:stretch>
          <a:fillRect/>
        </a:stretch>
      </xdr:blipFill>
      <xdr:spPr>
        <a:xfrm>
          <a:off x="1238250" y="1524000"/>
          <a:ext cx="5602710" cy="5535648"/>
        </a:xfrm>
        <a:prstGeom prst="rect">
          <a:avLst/>
        </a:prstGeom>
      </xdr:spPr>
    </xdr:pic>
    <xdr:clientData/>
  </xdr:twoCellAnchor>
  <xdr:twoCellAnchor editAs="oneCell">
    <xdr:from>
      <xdr:col>11</xdr:col>
      <xdr:colOff>0</xdr:colOff>
      <xdr:row>8</xdr:row>
      <xdr:rowOff>0</xdr:rowOff>
    </xdr:from>
    <xdr:to>
      <xdr:col>19</xdr:col>
      <xdr:colOff>607377</xdr:colOff>
      <xdr:row>42</xdr:row>
      <xdr:rowOff>144244</xdr:rowOff>
    </xdr:to>
    <xdr:pic>
      <xdr:nvPicPr>
        <xdr:cNvPr id="37" name="Picture 36">
          <a:extLst>
            <a:ext uri="{FF2B5EF4-FFF2-40B4-BE49-F238E27FC236}">
              <a16:creationId xmlns:a16="http://schemas.microsoft.com/office/drawing/2014/main" id="{6FDDBC26-8884-1BC4-2A33-180A35D6F4A7}"/>
            </a:ext>
          </a:extLst>
        </xdr:cNvPr>
        <xdr:cNvPicPr>
          <a:picLocks noChangeAspect="1"/>
        </xdr:cNvPicPr>
      </xdr:nvPicPr>
      <xdr:blipFill>
        <a:blip xmlns:r="http://schemas.openxmlformats.org/officeDocument/2006/relationships" r:embed="rId2"/>
        <a:stretch>
          <a:fillRect/>
        </a:stretch>
      </xdr:blipFill>
      <xdr:spPr>
        <a:xfrm>
          <a:off x="7493000" y="1545167"/>
          <a:ext cx="5602710" cy="5541744"/>
        </a:xfrm>
        <a:prstGeom prst="rect">
          <a:avLst/>
        </a:prstGeom>
      </xdr:spPr>
    </xdr:pic>
    <xdr:clientData/>
  </xdr:twoCellAnchor>
  <xdr:twoCellAnchor editAs="oneCell">
    <xdr:from>
      <xdr:col>21</xdr:col>
      <xdr:colOff>0</xdr:colOff>
      <xdr:row>8</xdr:row>
      <xdr:rowOff>0</xdr:rowOff>
    </xdr:from>
    <xdr:to>
      <xdr:col>29</xdr:col>
      <xdr:colOff>613473</xdr:colOff>
      <xdr:row>42</xdr:row>
      <xdr:rowOff>144244</xdr:rowOff>
    </xdr:to>
    <xdr:pic>
      <xdr:nvPicPr>
        <xdr:cNvPr id="38" name="Picture 37">
          <a:extLst>
            <a:ext uri="{FF2B5EF4-FFF2-40B4-BE49-F238E27FC236}">
              <a16:creationId xmlns:a16="http://schemas.microsoft.com/office/drawing/2014/main" id="{1F468B0F-C307-4EFC-AC5B-FAC34FA71803}"/>
            </a:ext>
          </a:extLst>
        </xdr:cNvPr>
        <xdr:cNvPicPr>
          <a:picLocks noChangeAspect="1"/>
        </xdr:cNvPicPr>
      </xdr:nvPicPr>
      <xdr:blipFill>
        <a:blip xmlns:r="http://schemas.openxmlformats.org/officeDocument/2006/relationships" r:embed="rId3"/>
        <a:stretch>
          <a:fillRect/>
        </a:stretch>
      </xdr:blipFill>
      <xdr:spPr>
        <a:xfrm>
          <a:off x="13737167" y="1545167"/>
          <a:ext cx="5608806" cy="5541744"/>
        </a:xfrm>
        <a:prstGeom prst="rect">
          <a:avLst/>
        </a:prstGeom>
      </xdr:spPr>
    </xdr:pic>
    <xdr:clientData/>
  </xdr:twoCellAnchor>
  <xdr:twoCellAnchor editAs="oneCell">
    <xdr:from>
      <xdr:col>1</xdr:col>
      <xdr:colOff>0</xdr:colOff>
      <xdr:row>45</xdr:row>
      <xdr:rowOff>0</xdr:rowOff>
    </xdr:from>
    <xdr:to>
      <xdr:col>9</xdr:col>
      <xdr:colOff>613472</xdr:colOff>
      <xdr:row>79</xdr:row>
      <xdr:rowOff>144244</xdr:rowOff>
    </xdr:to>
    <xdr:pic>
      <xdr:nvPicPr>
        <xdr:cNvPr id="39" name="Picture 38">
          <a:extLst>
            <a:ext uri="{FF2B5EF4-FFF2-40B4-BE49-F238E27FC236}">
              <a16:creationId xmlns:a16="http://schemas.microsoft.com/office/drawing/2014/main" id="{B01F4330-26B5-9046-B5AE-EDA5E61B23DD}"/>
            </a:ext>
          </a:extLst>
        </xdr:cNvPr>
        <xdr:cNvPicPr>
          <a:picLocks noChangeAspect="1"/>
        </xdr:cNvPicPr>
      </xdr:nvPicPr>
      <xdr:blipFill>
        <a:blip xmlns:r="http://schemas.openxmlformats.org/officeDocument/2006/relationships" r:embed="rId3"/>
        <a:stretch>
          <a:fillRect/>
        </a:stretch>
      </xdr:blipFill>
      <xdr:spPr>
        <a:xfrm>
          <a:off x="1248833" y="7418917"/>
          <a:ext cx="5608806" cy="5541744"/>
        </a:xfrm>
        <a:prstGeom prst="rect">
          <a:avLst/>
        </a:prstGeom>
      </xdr:spPr>
    </xdr:pic>
    <xdr:clientData/>
  </xdr:twoCellAnchor>
  <xdr:twoCellAnchor editAs="oneCell">
    <xdr:from>
      <xdr:col>11</xdr:col>
      <xdr:colOff>0</xdr:colOff>
      <xdr:row>45</xdr:row>
      <xdr:rowOff>0</xdr:rowOff>
    </xdr:from>
    <xdr:to>
      <xdr:col>19</xdr:col>
      <xdr:colOff>607377</xdr:colOff>
      <xdr:row>79</xdr:row>
      <xdr:rowOff>144244</xdr:rowOff>
    </xdr:to>
    <xdr:pic>
      <xdr:nvPicPr>
        <xdr:cNvPr id="40" name="Picture 39">
          <a:extLst>
            <a:ext uri="{FF2B5EF4-FFF2-40B4-BE49-F238E27FC236}">
              <a16:creationId xmlns:a16="http://schemas.microsoft.com/office/drawing/2014/main" id="{9889774E-87B5-5A2C-3637-FB843C5CD8DD}"/>
            </a:ext>
          </a:extLst>
        </xdr:cNvPr>
        <xdr:cNvPicPr>
          <a:picLocks noChangeAspect="1"/>
        </xdr:cNvPicPr>
      </xdr:nvPicPr>
      <xdr:blipFill>
        <a:blip xmlns:r="http://schemas.openxmlformats.org/officeDocument/2006/relationships" r:embed="rId4"/>
        <a:stretch>
          <a:fillRect/>
        </a:stretch>
      </xdr:blipFill>
      <xdr:spPr>
        <a:xfrm>
          <a:off x="7493000" y="7418917"/>
          <a:ext cx="5602710" cy="5541744"/>
        </a:xfrm>
        <a:prstGeom prst="rect">
          <a:avLst/>
        </a:prstGeom>
      </xdr:spPr>
    </xdr:pic>
    <xdr:clientData/>
  </xdr:twoCellAnchor>
  <xdr:twoCellAnchor editAs="oneCell">
    <xdr:from>
      <xdr:col>21</xdr:col>
      <xdr:colOff>0</xdr:colOff>
      <xdr:row>45</xdr:row>
      <xdr:rowOff>0</xdr:rowOff>
    </xdr:from>
    <xdr:to>
      <xdr:col>29</xdr:col>
      <xdr:colOff>607377</xdr:colOff>
      <xdr:row>79</xdr:row>
      <xdr:rowOff>138148</xdr:rowOff>
    </xdr:to>
    <xdr:pic>
      <xdr:nvPicPr>
        <xdr:cNvPr id="42" name="Picture 41">
          <a:extLst>
            <a:ext uri="{FF2B5EF4-FFF2-40B4-BE49-F238E27FC236}">
              <a16:creationId xmlns:a16="http://schemas.microsoft.com/office/drawing/2014/main" id="{816B3D2E-B984-823D-8ABD-EDB1FDAB30FE}"/>
            </a:ext>
          </a:extLst>
        </xdr:cNvPr>
        <xdr:cNvPicPr>
          <a:picLocks noChangeAspect="1"/>
        </xdr:cNvPicPr>
      </xdr:nvPicPr>
      <xdr:blipFill>
        <a:blip xmlns:r="http://schemas.openxmlformats.org/officeDocument/2006/relationships" r:embed="rId5"/>
        <a:stretch>
          <a:fillRect/>
        </a:stretch>
      </xdr:blipFill>
      <xdr:spPr>
        <a:xfrm>
          <a:off x="13737167" y="7418917"/>
          <a:ext cx="5602710" cy="5535648"/>
        </a:xfrm>
        <a:prstGeom prst="rect">
          <a:avLst/>
        </a:prstGeom>
      </xdr:spPr>
    </xdr:pic>
    <xdr:clientData/>
  </xdr:twoCellAnchor>
  <xdr:twoCellAnchor editAs="oneCell">
    <xdr:from>
      <xdr:col>1</xdr:col>
      <xdr:colOff>0</xdr:colOff>
      <xdr:row>82</xdr:row>
      <xdr:rowOff>0</xdr:rowOff>
    </xdr:from>
    <xdr:to>
      <xdr:col>9</xdr:col>
      <xdr:colOff>595183</xdr:colOff>
      <xdr:row>116</xdr:row>
      <xdr:rowOff>113762</xdr:rowOff>
    </xdr:to>
    <xdr:pic>
      <xdr:nvPicPr>
        <xdr:cNvPr id="43" name="Picture 42">
          <a:extLst>
            <a:ext uri="{FF2B5EF4-FFF2-40B4-BE49-F238E27FC236}">
              <a16:creationId xmlns:a16="http://schemas.microsoft.com/office/drawing/2014/main" id="{B9C89748-A1DD-B472-604F-F6DE99FEFAF4}"/>
            </a:ext>
          </a:extLst>
        </xdr:cNvPr>
        <xdr:cNvPicPr>
          <a:picLocks noChangeAspect="1"/>
        </xdr:cNvPicPr>
      </xdr:nvPicPr>
      <xdr:blipFill>
        <a:blip xmlns:r="http://schemas.openxmlformats.org/officeDocument/2006/relationships" r:embed="rId6"/>
        <a:stretch>
          <a:fillRect/>
        </a:stretch>
      </xdr:blipFill>
      <xdr:spPr>
        <a:xfrm>
          <a:off x="1248833" y="13292667"/>
          <a:ext cx="5590517" cy="5511262"/>
        </a:xfrm>
        <a:prstGeom prst="rect">
          <a:avLst/>
        </a:prstGeom>
      </xdr:spPr>
    </xdr:pic>
    <xdr:clientData/>
  </xdr:twoCellAnchor>
  <xdr:twoCellAnchor editAs="oneCell">
    <xdr:from>
      <xdr:col>11</xdr:col>
      <xdr:colOff>0</xdr:colOff>
      <xdr:row>82</xdr:row>
      <xdr:rowOff>0</xdr:rowOff>
    </xdr:from>
    <xdr:to>
      <xdr:col>19</xdr:col>
      <xdr:colOff>607377</xdr:colOff>
      <xdr:row>116</xdr:row>
      <xdr:rowOff>144244</xdr:rowOff>
    </xdr:to>
    <xdr:pic>
      <xdr:nvPicPr>
        <xdr:cNvPr id="45" name="Picture 44">
          <a:extLst>
            <a:ext uri="{FF2B5EF4-FFF2-40B4-BE49-F238E27FC236}">
              <a16:creationId xmlns:a16="http://schemas.microsoft.com/office/drawing/2014/main" id="{BD65ECEA-F063-5B37-D286-3DE326E4F5B6}"/>
            </a:ext>
          </a:extLst>
        </xdr:cNvPr>
        <xdr:cNvPicPr>
          <a:picLocks noChangeAspect="1"/>
        </xdr:cNvPicPr>
      </xdr:nvPicPr>
      <xdr:blipFill>
        <a:blip xmlns:r="http://schemas.openxmlformats.org/officeDocument/2006/relationships" r:embed="rId7"/>
        <a:stretch>
          <a:fillRect/>
        </a:stretch>
      </xdr:blipFill>
      <xdr:spPr>
        <a:xfrm>
          <a:off x="7493000" y="13292667"/>
          <a:ext cx="5602710" cy="5541744"/>
        </a:xfrm>
        <a:prstGeom prst="rect">
          <a:avLst/>
        </a:prstGeom>
      </xdr:spPr>
    </xdr:pic>
    <xdr:clientData/>
  </xdr:twoCellAnchor>
  <xdr:twoCellAnchor editAs="oneCell">
    <xdr:from>
      <xdr:col>21</xdr:col>
      <xdr:colOff>0</xdr:colOff>
      <xdr:row>82</xdr:row>
      <xdr:rowOff>0</xdr:rowOff>
    </xdr:from>
    <xdr:to>
      <xdr:col>29</xdr:col>
      <xdr:colOff>607377</xdr:colOff>
      <xdr:row>116</xdr:row>
      <xdr:rowOff>125955</xdr:rowOff>
    </xdr:to>
    <xdr:pic>
      <xdr:nvPicPr>
        <xdr:cNvPr id="48" name="Picture 47">
          <a:extLst>
            <a:ext uri="{FF2B5EF4-FFF2-40B4-BE49-F238E27FC236}">
              <a16:creationId xmlns:a16="http://schemas.microsoft.com/office/drawing/2014/main" id="{D23F4C22-A714-20F2-E88E-F5FBB3C3BBCE}"/>
            </a:ext>
          </a:extLst>
        </xdr:cNvPr>
        <xdr:cNvPicPr>
          <a:picLocks noChangeAspect="1"/>
        </xdr:cNvPicPr>
      </xdr:nvPicPr>
      <xdr:blipFill>
        <a:blip xmlns:r="http://schemas.openxmlformats.org/officeDocument/2006/relationships" r:embed="rId8"/>
        <a:stretch>
          <a:fillRect/>
        </a:stretch>
      </xdr:blipFill>
      <xdr:spPr>
        <a:xfrm>
          <a:off x="13737167" y="13292667"/>
          <a:ext cx="5602710" cy="5523455"/>
        </a:xfrm>
        <a:prstGeom prst="rect">
          <a:avLst/>
        </a:prstGeom>
      </xdr:spPr>
    </xdr:pic>
    <xdr:clientData/>
  </xdr:twoCellAnchor>
  <xdr:twoCellAnchor editAs="oneCell">
    <xdr:from>
      <xdr:col>1</xdr:col>
      <xdr:colOff>0</xdr:colOff>
      <xdr:row>120</xdr:row>
      <xdr:rowOff>0</xdr:rowOff>
    </xdr:from>
    <xdr:to>
      <xdr:col>9</xdr:col>
      <xdr:colOff>607376</xdr:colOff>
      <xdr:row>154</xdr:row>
      <xdr:rowOff>144244</xdr:rowOff>
    </xdr:to>
    <xdr:pic>
      <xdr:nvPicPr>
        <xdr:cNvPr id="49" name="Picture 48">
          <a:extLst>
            <a:ext uri="{FF2B5EF4-FFF2-40B4-BE49-F238E27FC236}">
              <a16:creationId xmlns:a16="http://schemas.microsoft.com/office/drawing/2014/main" id="{305D8CB6-1D0A-741F-74C6-F5DE5F94907C}"/>
            </a:ext>
          </a:extLst>
        </xdr:cNvPr>
        <xdr:cNvPicPr>
          <a:picLocks noChangeAspect="1"/>
        </xdr:cNvPicPr>
      </xdr:nvPicPr>
      <xdr:blipFill>
        <a:blip xmlns:r="http://schemas.openxmlformats.org/officeDocument/2006/relationships" r:embed="rId9"/>
        <a:stretch>
          <a:fillRect/>
        </a:stretch>
      </xdr:blipFill>
      <xdr:spPr>
        <a:xfrm>
          <a:off x="1248833" y="19325167"/>
          <a:ext cx="5602710" cy="5541744"/>
        </a:xfrm>
        <a:prstGeom prst="rect">
          <a:avLst/>
        </a:prstGeom>
      </xdr:spPr>
    </xdr:pic>
    <xdr:clientData/>
  </xdr:twoCellAnchor>
  <xdr:twoCellAnchor editAs="oneCell">
    <xdr:from>
      <xdr:col>11</xdr:col>
      <xdr:colOff>0</xdr:colOff>
      <xdr:row>120</xdr:row>
      <xdr:rowOff>0</xdr:rowOff>
    </xdr:from>
    <xdr:to>
      <xdr:col>19</xdr:col>
      <xdr:colOff>607377</xdr:colOff>
      <xdr:row>154</xdr:row>
      <xdr:rowOff>144244</xdr:rowOff>
    </xdr:to>
    <xdr:pic>
      <xdr:nvPicPr>
        <xdr:cNvPr id="51" name="Picture 50">
          <a:extLst>
            <a:ext uri="{FF2B5EF4-FFF2-40B4-BE49-F238E27FC236}">
              <a16:creationId xmlns:a16="http://schemas.microsoft.com/office/drawing/2014/main" id="{24948DE3-CC51-8B11-C2A4-960BEC3E3022}"/>
            </a:ext>
          </a:extLst>
        </xdr:cNvPr>
        <xdr:cNvPicPr>
          <a:picLocks noChangeAspect="1"/>
        </xdr:cNvPicPr>
      </xdr:nvPicPr>
      <xdr:blipFill>
        <a:blip xmlns:r="http://schemas.openxmlformats.org/officeDocument/2006/relationships" r:embed="rId10"/>
        <a:stretch>
          <a:fillRect/>
        </a:stretch>
      </xdr:blipFill>
      <xdr:spPr>
        <a:xfrm>
          <a:off x="7493000" y="19325167"/>
          <a:ext cx="5602710" cy="554174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7</xdr:col>
      <xdr:colOff>603447</xdr:colOff>
      <xdr:row>33</xdr:row>
      <xdr:rowOff>150169</xdr:rowOff>
    </xdr:to>
    <xdr:pic>
      <xdr:nvPicPr>
        <xdr:cNvPr id="2" name="Picture 1">
          <a:extLst>
            <a:ext uri="{FF2B5EF4-FFF2-40B4-BE49-F238E27FC236}">
              <a16:creationId xmlns:a16="http://schemas.microsoft.com/office/drawing/2014/main" id="{CBA74BA4-08E4-F586-D5B7-BA9F4E6E30F8}"/>
            </a:ext>
          </a:extLst>
        </xdr:cNvPr>
        <xdr:cNvPicPr>
          <a:picLocks noChangeAspect="1"/>
        </xdr:cNvPicPr>
      </xdr:nvPicPr>
      <xdr:blipFill>
        <a:blip xmlns:r="http://schemas.openxmlformats.org/officeDocument/2006/relationships" r:embed="rId1"/>
        <a:stretch>
          <a:fillRect/>
        </a:stretch>
      </xdr:blipFill>
      <xdr:spPr>
        <a:xfrm>
          <a:off x="625929" y="1242786"/>
          <a:ext cx="4359018" cy="4395597"/>
        </a:xfrm>
        <a:prstGeom prst="rect">
          <a:avLst/>
        </a:prstGeom>
      </xdr:spPr>
    </xdr:pic>
    <xdr:clientData/>
  </xdr:twoCellAnchor>
  <xdr:twoCellAnchor editAs="oneCell">
    <xdr:from>
      <xdr:col>9</xdr:col>
      <xdr:colOff>0</xdr:colOff>
      <xdr:row>7</xdr:row>
      <xdr:rowOff>0</xdr:rowOff>
    </xdr:from>
    <xdr:to>
      <xdr:col>15</xdr:col>
      <xdr:colOff>609542</xdr:colOff>
      <xdr:row>33</xdr:row>
      <xdr:rowOff>150169</xdr:rowOff>
    </xdr:to>
    <xdr:pic>
      <xdr:nvPicPr>
        <xdr:cNvPr id="3" name="Picture 2">
          <a:extLst>
            <a:ext uri="{FF2B5EF4-FFF2-40B4-BE49-F238E27FC236}">
              <a16:creationId xmlns:a16="http://schemas.microsoft.com/office/drawing/2014/main" id="{54E944BE-CEF9-2DF7-3BD3-50C220B2FFAF}"/>
            </a:ext>
          </a:extLst>
        </xdr:cNvPr>
        <xdr:cNvPicPr>
          <a:picLocks noChangeAspect="1"/>
        </xdr:cNvPicPr>
      </xdr:nvPicPr>
      <xdr:blipFill>
        <a:blip xmlns:r="http://schemas.openxmlformats.org/officeDocument/2006/relationships" r:embed="rId2"/>
        <a:stretch>
          <a:fillRect/>
        </a:stretch>
      </xdr:blipFill>
      <xdr:spPr>
        <a:xfrm>
          <a:off x="5633357" y="1242786"/>
          <a:ext cx="4365114" cy="4395597"/>
        </a:xfrm>
        <a:prstGeom prst="rect">
          <a:avLst/>
        </a:prstGeom>
      </xdr:spPr>
    </xdr:pic>
    <xdr:clientData/>
  </xdr:twoCellAnchor>
  <xdr:twoCellAnchor editAs="oneCell">
    <xdr:from>
      <xdr:col>17</xdr:col>
      <xdr:colOff>0</xdr:colOff>
      <xdr:row>7</xdr:row>
      <xdr:rowOff>0</xdr:rowOff>
    </xdr:from>
    <xdr:to>
      <xdr:col>23</xdr:col>
      <xdr:colOff>609543</xdr:colOff>
      <xdr:row>33</xdr:row>
      <xdr:rowOff>156265</xdr:rowOff>
    </xdr:to>
    <xdr:pic>
      <xdr:nvPicPr>
        <xdr:cNvPr id="4" name="Picture 3">
          <a:extLst>
            <a:ext uri="{FF2B5EF4-FFF2-40B4-BE49-F238E27FC236}">
              <a16:creationId xmlns:a16="http://schemas.microsoft.com/office/drawing/2014/main" id="{C043DB56-419E-B98A-BB0C-6855BD83DE97}"/>
            </a:ext>
          </a:extLst>
        </xdr:cNvPr>
        <xdr:cNvPicPr>
          <a:picLocks noChangeAspect="1"/>
        </xdr:cNvPicPr>
      </xdr:nvPicPr>
      <xdr:blipFill>
        <a:blip xmlns:r="http://schemas.openxmlformats.org/officeDocument/2006/relationships" r:embed="rId3"/>
        <a:stretch>
          <a:fillRect/>
        </a:stretch>
      </xdr:blipFill>
      <xdr:spPr>
        <a:xfrm>
          <a:off x="10640786" y="1242786"/>
          <a:ext cx="4365114" cy="4401693"/>
        </a:xfrm>
        <a:prstGeom prst="rect">
          <a:avLst/>
        </a:prstGeom>
      </xdr:spPr>
    </xdr:pic>
    <xdr:clientData/>
  </xdr:twoCellAnchor>
  <xdr:twoCellAnchor editAs="oneCell">
    <xdr:from>
      <xdr:col>1</xdr:col>
      <xdr:colOff>0</xdr:colOff>
      <xdr:row>36</xdr:row>
      <xdr:rowOff>0</xdr:rowOff>
    </xdr:from>
    <xdr:to>
      <xdr:col>7</xdr:col>
      <xdr:colOff>603447</xdr:colOff>
      <xdr:row>62</xdr:row>
      <xdr:rowOff>150168</xdr:rowOff>
    </xdr:to>
    <xdr:pic>
      <xdr:nvPicPr>
        <xdr:cNvPr id="5" name="Picture 4">
          <a:extLst>
            <a:ext uri="{FF2B5EF4-FFF2-40B4-BE49-F238E27FC236}">
              <a16:creationId xmlns:a16="http://schemas.microsoft.com/office/drawing/2014/main" id="{BCAD6FF3-A375-AF9A-74D6-5220A6EF3593}"/>
            </a:ext>
          </a:extLst>
        </xdr:cNvPr>
        <xdr:cNvPicPr>
          <a:picLocks noChangeAspect="1"/>
        </xdr:cNvPicPr>
      </xdr:nvPicPr>
      <xdr:blipFill>
        <a:blip xmlns:r="http://schemas.openxmlformats.org/officeDocument/2006/relationships" r:embed="rId4"/>
        <a:stretch>
          <a:fillRect/>
        </a:stretch>
      </xdr:blipFill>
      <xdr:spPr>
        <a:xfrm>
          <a:off x="625929" y="5978071"/>
          <a:ext cx="4359018" cy="4395597"/>
        </a:xfrm>
        <a:prstGeom prst="rect">
          <a:avLst/>
        </a:prstGeom>
      </xdr:spPr>
    </xdr:pic>
    <xdr:clientData/>
  </xdr:twoCellAnchor>
  <xdr:twoCellAnchor editAs="oneCell">
    <xdr:from>
      <xdr:col>9</xdr:col>
      <xdr:colOff>0</xdr:colOff>
      <xdr:row>36</xdr:row>
      <xdr:rowOff>0</xdr:rowOff>
    </xdr:from>
    <xdr:to>
      <xdr:col>15</xdr:col>
      <xdr:colOff>603446</xdr:colOff>
      <xdr:row>62</xdr:row>
      <xdr:rowOff>144071</xdr:rowOff>
    </xdr:to>
    <xdr:pic>
      <xdr:nvPicPr>
        <xdr:cNvPr id="6" name="Picture 5">
          <a:extLst>
            <a:ext uri="{FF2B5EF4-FFF2-40B4-BE49-F238E27FC236}">
              <a16:creationId xmlns:a16="http://schemas.microsoft.com/office/drawing/2014/main" id="{C5F61796-2066-D35D-955B-8E088A7ABB26}"/>
            </a:ext>
          </a:extLst>
        </xdr:cNvPr>
        <xdr:cNvPicPr>
          <a:picLocks noChangeAspect="1"/>
        </xdr:cNvPicPr>
      </xdr:nvPicPr>
      <xdr:blipFill>
        <a:blip xmlns:r="http://schemas.openxmlformats.org/officeDocument/2006/relationships" r:embed="rId5"/>
        <a:stretch>
          <a:fillRect/>
        </a:stretch>
      </xdr:blipFill>
      <xdr:spPr>
        <a:xfrm>
          <a:off x="5633357" y="5978071"/>
          <a:ext cx="4359018" cy="4389500"/>
        </a:xfrm>
        <a:prstGeom prst="rect">
          <a:avLst/>
        </a:prstGeom>
      </xdr:spPr>
    </xdr:pic>
    <xdr:clientData/>
  </xdr:twoCellAnchor>
  <xdr:twoCellAnchor editAs="oneCell">
    <xdr:from>
      <xdr:col>17</xdr:col>
      <xdr:colOff>0</xdr:colOff>
      <xdr:row>36</xdr:row>
      <xdr:rowOff>0</xdr:rowOff>
    </xdr:from>
    <xdr:to>
      <xdr:col>23</xdr:col>
      <xdr:colOff>603447</xdr:colOff>
      <xdr:row>62</xdr:row>
      <xdr:rowOff>150168</xdr:rowOff>
    </xdr:to>
    <xdr:pic>
      <xdr:nvPicPr>
        <xdr:cNvPr id="7" name="Picture 6">
          <a:extLst>
            <a:ext uri="{FF2B5EF4-FFF2-40B4-BE49-F238E27FC236}">
              <a16:creationId xmlns:a16="http://schemas.microsoft.com/office/drawing/2014/main" id="{2BDFFF36-2FE2-D7BA-3DB1-A6FD90434E3C}"/>
            </a:ext>
          </a:extLst>
        </xdr:cNvPr>
        <xdr:cNvPicPr>
          <a:picLocks noChangeAspect="1"/>
        </xdr:cNvPicPr>
      </xdr:nvPicPr>
      <xdr:blipFill>
        <a:blip xmlns:r="http://schemas.openxmlformats.org/officeDocument/2006/relationships" r:embed="rId6"/>
        <a:stretch>
          <a:fillRect/>
        </a:stretch>
      </xdr:blipFill>
      <xdr:spPr>
        <a:xfrm>
          <a:off x="10640786" y="5978071"/>
          <a:ext cx="4359018" cy="4395597"/>
        </a:xfrm>
        <a:prstGeom prst="rect">
          <a:avLst/>
        </a:prstGeom>
      </xdr:spPr>
    </xdr:pic>
    <xdr:clientData/>
  </xdr:twoCellAnchor>
  <xdr:twoCellAnchor editAs="oneCell">
    <xdr:from>
      <xdr:col>1</xdr:col>
      <xdr:colOff>0</xdr:colOff>
      <xdr:row>66</xdr:row>
      <xdr:rowOff>0</xdr:rowOff>
    </xdr:from>
    <xdr:to>
      <xdr:col>7</xdr:col>
      <xdr:colOff>609543</xdr:colOff>
      <xdr:row>92</xdr:row>
      <xdr:rowOff>150169</xdr:rowOff>
    </xdr:to>
    <xdr:pic>
      <xdr:nvPicPr>
        <xdr:cNvPr id="8" name="Picture 7">
          <a:extLst>
            <a:ext uri="{FF2B5EF4-FFF2-40B4-BE49-F238E27FC236}">
              <a16:creationId xmlns:a16="http://schemas.microsoft.com/office/drawing/2014/main" id="{18B65419-C4E9-546A-4A7F-8AC297A32C68}"/>
            </a:ext>
          </a:extLst>
        </xdr:cNvPr>
        <xdr:cNvPicPr>
          <a:picLocks noChangeAspect="1"/>
        </xdr:cNvPicPr>
      </xdr:nvPicPr>
      <xdr:blipFill>
        <a:blip xmlns:r="http://schemas.openxmlformats.org/officeDocument/2006/relationships" r:embed="rId7"/>
        <a:stretch>
          <a:fillRect/>
        </a:stretch>
      </xdr:blipFill>
      <xdr:spPr>
        <a:xfrm>
          <a:off x="625929" y="10876643"/>
          <a:ext cx="4365114" cy="4395597"/>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54D6DAC-D9B6-497C-803A-4AEA426095E9}" name="Notes_all_tables" displayName="Notes_all_tables" ref="A2:C17" totalsRowShown="0" headerRowDxfId="4" dataDxfId="3" headerRowCellStyle="Normal 2">
  <tableColumns count="3">
    <tableColumn id="1" xr3:uid="{7BF4D769-0217-43F2-83BA-4C3F85DD0561}" name="Issues affecting all tables" dataDxfId="2"/>
    <tableColumn id="2" xr3:uid="{77EAA259-AB70-4EE0-B85B-985114776DAF}" name="Note text " dataDxfId="1"/>
    <tableColumn id="3" xr3:uid="{A18A63CD-65F7-4B44-888B-2B7A345E18CB}" name="Link" dataDxfId="0"/>
  </tableColumns>
  <tableStyleInfo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ons.gov.uk/peoplepopulationandcommunity/populationandmigration/populationestimates/bulletins/populationestimatesforenglandandwales/previousreleases" TargetMode="External"/><Relationship Id="rId2" Type="http://schemas.openxmlformats.org/officeDocument/2006/relationships/hyperlink" Target="https://www.ons.gov.uk/peoplepopulationandcommunity/populationandmigration/populationestimates/datasets/estimatesofthepopulationforenglandandwales" TargetMode="External"/><Relationship Id="rId1" Type="http://schemas.openxmlformats.org/officeDocument/2006/relationships/hyperlink" Target="mailto:pop.info@ons.gov.uk" TargetMode="External"/><Relationship Id="rId5" Type="http://schemas.openxmlformats.org/officeDocument/2006/relationships/hyperlink" Target="https://www.ons.gov.uk/peoplepopulationandcommunity/populationandmigration/populationestimates/methodologies/populationestimatesforenglandandwalesqualityandmethodsguide" TargetMode="External"/><Relationship Id="rId4" Type="http://schemas.openxmlformats.org/officeDocument/2006/relationships/hyperlink" Target="https://www.ons.gov.uk/peoplepopulationandcommunity/populationandmigration/populationestimates/datasets/populationestimatesforukenglandandwalesscotlandandnorthernireland"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1" Type="http://schemas.openxmlformats.org/officeDocument/2006/relationships/hyperlink" Target="https://www.ons.gov.uk/peoplepopulationandcommunity/populationandmigration/populationestimates/methodologies/populationestimatesforenglandandwalesqualityandmethodsguide"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hyperlink" Target="https://www.ons.gov.uk/peoplepopulationandcommunity/populationandmigration/populationestimates/datasets/analysisofpopulationestimatestoolforuk" TargetMode="External"/><Relationship Id="rId1" Type="http://schemas.openxmlformats.org/officeDocument/2006/relationships/hyperlink" Target="https://www.ons.gov.uk/peoplepopulationandcommunity/populationandmigration/populationestimates/methodologies/populationestimatesforenglandandwalesqualityandmethodsguide"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FA721B-0C7A-4588-AC9C-5D16ECEAC86C}">
  <dimension ref="A1:A32"/>
  <sheetViews>
    <sheetView tabSelected="1" zoomScaleNormal="100" workbookViewId="0"/>
  </sheetViews>
  <sheetFormatPr defaultColWidth="8.81640625" defaultRowHeight="13" x14ac:dyDescent="0.3"/>
  <cols>
    <col min="1" max="1" width="177.54296875" style="1" customWidth="1"/>
    <col min="2" max="16384" width="8.81640625" style="1"/>
  </cols>
  <sheetData>
    <row r="1" spans="1:1" ht="19" x14ac:dyDescent="0.4">
      <c r="A1" s="83" t="s">
        <v>115</v>
      </c>
    </row>
    <row r="2" spans="1:1" ht="15.5" x14ac:dyDescent="0.3">
      <c r="A2" s="84" t="s">
        <v>116</v>
      </c>
    </row>
    <row r="3" spans="1:1" ht="15.5" x14ac:dyDescent="0.35">
      <c r="A3" s="126" t="s">
        <v>115</v>
      </c>
    </row>
    <row r="4" spans="1:1" ht="108.5" x14ac:dyDescent="0.35">
      <c r="A4" s="18" t="s">
        <v>77</v>
      </c>
    </row>
    <row r="5" spans="1:1" ht="15.5" x14ac:dyDescent="0.35">
      <c r="A5" s="3"/>
    </row>
    <row r="6" spans="1:1" ht="15.5" x14ac:dyDescent="0.35">
      <c r="A6" s="4" t="s">
        <v>65</v>
      </c>
    </row>
    <row r="7" spans="1:1" ht="15.5" x14ac:dyDescent="0.35">
      <c r="A7" s="5" t="s">
        <v>117</v>
      </c>
    </row>
    <row r="8" spans="1:1" ht="15.5" x14ac:dyDescent="0.35">
      <c r="A8" s="5" t="s">
        <v>118</v>
      </c>
    </row>
    <row r="9" spans="1:1" ht="15.5" x14ac:dyDescent="0.35">
      <c r="A9" s="4" t="s">
        <v>66</v>
      </c>
    </row>
    <row r="10" spans="1:1" ht="15.5" x14ac:dyDescent="0.35">
      <c r="A10" s="5" t="s">
        <v>67</v>
      </c>
    </row>
    <row r="11" spans="1:1" ht="15.5" x14ac:dyDescent="0.35">
      <c r="A11" s="4" t="s">
        <v>68</v>
      </c>
    </row>
    <row r="12" spans="1:1" ht="46.5" x14ac:dyDescent="0.3">
      <c r="A12" s="19" t="s">
        <v>78</v>
      </c>
    </row>
    <row r="13" spans="1:1" ht="15.5" x14ac:dyDescent="0.35">
      <c r="A13" s="4" t="s">
        <v>69</v>
      </c>
    </row>
    <row r="14" spans="1:1" ht="15.5" x14ac:dyDescent="0.35">
      <c r="A14" s="5" t="s">
        <v>74</v>
      </c>
    </row>
    <row r="15" spans="1:1" ht="31" x14ac:dyDescent="0.35">
      <c r="A15" s="86" t="s">
        <v>109</v>
      </c>
    </row>
    <row r="16" spans="1:1" ht="15.5" x14ac:dyDescent="0.35">
      <c r="A16" s="87" t="s">
        <v>110</v>
      </c>
    </row>
    <row r="17" spans="1:1" ht="15.5" x14ac:dyDescent="0.35">
      <c r="A17" s="85" t="s">
        <v>111</v>
      </c>
    </row>
    <row r="18" spans="1:1" ht="15.5" x14ac:dyDescent="0.3">
      <c r="A18" s="127" t="s">
        <v>122</v>
      </c>
    </row>
    <row r="20" spans="1:1" ht="15.5" x14ac:dyDescent="0.35">
      <c r="A20" s="10" t="s">
        <v>121</v>
      </c>
    </row>
    <row r="21" spans="1:1" ht="15.5" x14ac:dyDescent="0.35">
      <c r="A21" s="6"/>
    </row>
    <row r="22" spans="1:1" ht="15.5" x14ac:dyDescent="0.35">
      <c r="A22" s="4" t="s">
        <v>70</v>
      </c>
    </row>
    <row r="23" spans="1:1" ht="15.5" x14ac:dyDescent="0.35">
      <c r="A23" s="6" t="s">
        <v>54</v>
      </c>
    </row>
    <row r="24" spans="1:1" ht="15.5" x14ac:dyDescent="0.35">
      <c r="A24" s="6" t="s">
        <v>55</v>
      </c>
    </row>
    <row r="25" spans="1:1" ht="15.5" x14ac:dyDescent="0.35">
      <c r="A25" s="6" t="s">
        <v>56</v>
      </c>
    </row>
    <row r="26" spans="1:1" ht="15.5" x14ac:dyDescent="0.35">
      <c r="A26" s="6" t="s">
        <v>57</v>
      </c>
    </row>
    <row r="27" spans="1:1" ht="15.5" x14ac:dyDescent="0.35">
      <c r="A27" s="6" t="s">
        <v>58</v>
      </c>
    </row>
    <row r="28" spans="1:1" ht="15.5" x14ac:dyDescent="0.35">
      <c r="A28" s="6" t="s">
        <v>59</v>
      </c>
    </row>
    <row r="29" spans="1:1" ht="15.5" x14ac:dyDescent="0.35">
      <c r="A29" s="7" t="s">
        <v>71</v>
      </c>
    </row>
    <row r="30" spans="1:1" ht="15.5" x14ac:dyDescent="0.35">
      <c r="A30" s="6" t="s">
        <v>60</v>
      </c>
    </row>
    <row r="31" spans="1:1" ht="15.5" x14ac:dyDescent="0.35">
      <c r="A31" s="6" t="s">
        <v>119</v>
      </c>
    </row>
    <row r="32" spans="1:1" ht="15.5" x14ac:dyDescent="0.35">
      <c r="A32" s="8" t="s">
        <v>120</v>
      </c>
    </row>
  </sheetData>
  <hyperlinks>
    <hyperlink ref="A29" r:id="rId1" display="email: Pop Info" xr:uid="{4107FCCD-D8BD-4EEE-AF85-532C138D3AF2}"/>
    <hyperlink ref="A3" r:id="rId2" xr:uid="{1067CC09-2E8A-472F-9EE2-09809DED68D6}"/>
    <hyperlink ref="A17" r:id="rId3" xr:uid="{2AB9A6EC-2603-4E80-861C-38160075BF7F}"/>
    <hyperlink ref="A16" r:id="rId4" xr:uid="{BC2A762D-8E49-4E26-A91E-89087DEDA968}"/>
    <hyperlink ref="A18" r:id="rId5" xr:uid="{22CAD618-D965-41A3-B1A8-7402FBAF23E6}"/>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CC2C04-1E4C-4F59-A1B7-C0A40D5A2CE0}">
  <sheetPr>
    <pageSetUpPr fitToPage="1"/>
  </sheetPr>
  <dimension ref="B3:M79"/>
  <sheetViews>
    <sheetView showGridLines="0" workbookViewId="0"/>
  </sheetViews>
  <sheetFormatPr defaultColWidth="8.81640625" defaultRowHeight="12.5" x14ac:dyDescent="0.25"/>
  <cols>
    <col min="1" max="1" width="8.81640625" style="36"/>
    <col min="2" max="2" width="13" style="36" customWidth="1"/>
    <col min="3" max="11" width="18.453125" style="36" customWidth="1"/>
    <col min="12" max="12" width="19" style="36" customWidth="1"/>
    <col min="13" max="13" width="17.81640625" style="36" customWidth="1"/>
    <col min="14" max="16384" width="8.81640625" style="36"/>
  </cols>
  <sheetData>
    <row r="3" spans="2:13" ht="18" x14ac:dyDescent="0.4">
      <c r="B3" s="35" t="s">
        <v>141</v>
      </c>
      <c r="C3" s="34"/>
      <c r="D3" s="34"/>
      <c r="E3" s="34"/>
      <c r="F3" s="34"/>
      <c r="G3" s="34"/>
      <c r="H3" s="34"/>
      <c r="I3" s="34"/>
      <c r="J3" s="34"/>
      <c r="K3" s="34"/>
      <c r="L3" s="34"/>
    </row>
    <row r="4" spans="2:13" ht="14" x14ac:dyDescent="0.3">
      <c r="B4" s="20" t="s">
        <v>134</v>
      </c>
      <c r="C4" s="34"/>
      <c r="D4" s="34"/>
      <c r="E4" s="34"/>
      <c r="F4" s="34"/>
      <c r="G4" s="34"/>
      <c r="H4" s="34"/>
      <c r="I4" s="34"/>
      <c r="J4" s="34"/>
      <c r="K4" s="34"/>
      <c r="L4" s="34"/>
    </row>
    <row r="5" spans="2:13" ht="14" x14ac:dyDescent="0.3">
      <c r="B5" s="34" t="s">
        <v>62</v>
      </c>
      <c r="C5" s="34"/>
      <c r="D5" s="34"/>
      <c r="E5" s="34"/>
      <c r="F5" s="34"/>
      <c r="G5" s="34"/>
      <c r="H5" s="34"/>
      <c r="I5" s="34"/>
      <c r="J5" s="34"/>
      <c r="K5" s="34"/>
      <c r="L5" s="34"/>
    </row>
    <row r="6" spans="2:13" ht="14" x14ac:dyDescent="0.3">
      <c r="B6" s="33"/>
      <c r="C6" s="34"/>
      <c r="D6" s="34"/>
      <c r="E6" s="34"/>
      <c r="F6" s="34"/>
      <c r="G6" s="34"/>
      <c r="H6" s="34"/>
      <c r="I6" s="34"/>
      <c r="J6" s="34"/>
      <c r="K6" s="34"/>
      <c r="L6" s="34"/>
    </row>
    <row r="7" spans="2:13" ht="15.5" x14ac:dyDescent="0.35">
      <c r="B7" s="37" t="s">
        <v>12</v>
      </c>
      <c r="C7" s="34"/>
      <c r="D7" s="34"/>
      <c r="E7" s="34"/>
      <c r="F7" s="34"/>
      <c r="G7" s="34"/>
      <c r="H7" s="34"/>
      <c r="I7" s="34"/>
      <c r="J7" s="34"/>
      <c r="K7" s="34"/>
      <c r="L7" s="34"/>
    </row>
    <row r="8" spans="2:13" ht="14.5" thickBot="1" x14ac:dyDescent="0.35">
      <c r="B8" s="33"/>
      <c r="C8" s="34"/>
      <c r="D8" s="34"/>
      <c r="E8" s="34"/>
      <c r="F8" s="34"/>
      <c r="G8" s="34"/>
      <c r="H8" s="34"/>
      <c r="I8" s="34"/>
      <c r="J8" s="34"/>
      <c r="K8" s="34"/>
      <c r="L8" s="34"/>
    </row>
    <row r="9" spans="2:13" ht="14" x14ac:dyDescent="0.3">
      <c r="B9" s="38"/>
      <c r="C9" s="93" t="s">
        <v>1</v>
      </c>
      <c r="D9" s="93" t="s">
        <v>2</v>
      </c>
      <c r="E9" s="93" t="s">
        <v>3</v>
      </c>
      <c r="F9" s="93" t="s">
        <v>4</v>
      </c>
      <c r="G9" s="93" t="s">
        <v>5</v>
      </c>
      <c r="H9" s="93" t="s">
        <v>6</v>
      </c>
      <c r="I9" s="93" t="s">
        <v>0</v>
      </c>
      <c r="J9" s="93" t="s">
        <v>10</v>
      </c>
      <c r="K9" s="93" t="s">
        <v>48</v>
      </c>
      <c r="L9" s="93" t="s">
        <v>11</v>
      </c>
      <c r="M9" s="93" t="s">
        <v>135</v>
      </c>
    </row>
    <row r="10" spans="2:13" ht="14" x14ac:dyDescent="0.3">
      <c r="B10" s="39" t="s">
        <v>15</v>
      </c>
      <c r="C10" s="69">
        <v>1</v>
      </c>
      <c r="D10" s="69">
        <v>1</v>
      </c>
      <c r="E10" s="69">
        <v>1</v>
      </c>
      <c r="F10" s="69">
        <v>1</v>
      </c>
      <c r="G10" s="69">
        <v>1</v>
      </c>
      <c r="H10" s="69">
        <v>1</v>
      </c>
      <c r="I10" s="69">
        <v>1</v>
      </c>
      <c r="J10" s="69">
        <v>1</v>
      </c>
      <c r="K10" s="69">
        <v>1</v>
      </c>
      <c r="L10" s="69">
        <v>1</v>
      </c>
      <c r="M10" s="69">
        <v>1</v>
      </c>
    </row>
    <row r="11" spans="2:13" ht="14" x14ac:dyDescent="0.3">
      <c r="B11" s="113" t="s">
        <v>16</v>
      </c>
      <c r="C11" s="102">
        <v>4.410796034647433E-2</v>
      </c>
      <c r="D11" s="102">
        <v>4.1337658224391949E-2</v>
      </c>
      <c r="E11" s="102">
        <v>4.4588883835975021E-2</v>
      </c>
      <c r="F11" s="102">
        <v>5.2769458376935009E-2</v>
      </c>
      <c r="G11" s="102">
        <v>4.3981078643864004E-2</v>
      </c>
      <c r="H11" s="102">
        <v>5.1853922296222758E-2</v>
      </c>
      <c r="I11" s="102">
        <v>4.6753424575983617E-2</v>
      </c>
      <c r="J11" s="102">
        <v>4.368311004728799E-2</v>
      </c>
      <c r="K11" s="102">
        <v>5.1056796102280401E-2</v>
      </c>
      <c r="L11" s="102">
        <v>5.0765527420717493E-2</v>
      </c>
      <c r="M11" s="102">
        <v>5.0164891846766625E-2</v>
      </c>
    </row>
    <row r="12" spans="2:13" ht="14" x14ac:dyDescent="0.3">
      <c r="B12" s="114" t="s">
        <v>17</v>
      </c>
      <c r="C12" s="103">
        <v>5.2292263610315186E-2</v>
      </c>
      <c r="D12" s="103">
        <v>4.8644102967355808E-2</v>
      </c>
      <c r="E12" s="103">
        <v>4.9291790986834082E-2</v>
      </c>
      <c r="F12" s="103">
        <v>5.8788294302312992E-2</v>
      </c>
      <c r="G12" s="103">
        <v>5.4027116391653085E-2</v>
      </c>
      <c r="H12" s="103">
        <v>6.0027179936965679E-2</v>
      </c>
      <c r="I12" s="103">
        <v>5.4252963203295687E-2</v>
      </c>
      <c r="J12" s="103">
        <v>5.115001751312892E-2</v>
      </c>
      <c r="K12" s="103">
        <v>5.627639296272418E-2</v>
      </c>
      <c r="L12" s="103">
        <v>5.610529580288777E-2</v>
      </c>
      <c r="M12" s="103">
        <v>5.5532301422180429E-2</v>
      </c>
    </row>
    <row r="13" spans="2:13" ht="14" x14ac:dyDescent="0.3">
      <c r="B13" s="115" t="s">
        <v>18</v>
      </c>
      <c r="C13" s="104">
        <v>5.8558113493396569E-2</v>
      </c>
      <c r="D13" s="104">
        <v>5.3711652086541509E-2</v>
      </c>
      <c r="E13" s="104">
        <v>5.2630411393458081E-2</v>
      </c>
      <c r="F13" s="104">
        <v>6.3147259408941656E-2</v>
      </c>
      <c r="G13" s="104">
        <v>5.8235377873404104E-2</v>
      </c>
      <c r="H13" s="104">
        <v>6.3795745665185588E-2</v>
      </c>
      <c r="I13" s="104">
        <v>5.8796740029885046E-2</v>
      </c>
      <c r="J13" s="104">
        <v>5.6262767697359592E-2</v>
      </c>
      <c r="K13" s="104">
        <v>5.9744815705368451E-2</v>
      </c>
      <c r="L13" s="104">
        <v>5.9655594542640897E-2</v>
      </c>
      <c r="M13" s="104">
        <v>5.9233288401877256E-2</v>
      </c>
    </row>
    <row r="14" spans="2:13" ht="14" x14ac:dyDescent="0.3">
      <c r="B14" s="116" t="s">
        <v>19</v>
      </c>
      <c r="C14" s="105">
        <v>6.1604584527220632E-2</v>
      </c>
      <c r="D14" s="105">
        <v>5.3231108635584244E-2</v>
      </c>
      <c r="E14" s="105">
        <v>5.7033840966314316E-2</v>
      </c>
      <c r="F14" s="105">
        <v>6.0108974127665714E-2</v>
      </c>
      <c r="G14" s="105">
        <v>5.5458874527361611E-2</v>
      </c>
      <c r="H14" s="105">
        <v>5.2017772980058406E-2</v>
      </c>
      <c r="I14" s="105">
        <v>5.6905112009382239E-2</v>
      </c>
      <c r="J14" s="105">
        <v>5.7834124513691139E-2</v>
      </c>
      <c r="K14" s="105">
        <v>5.942318639515666E-2</v>
      </c>
      <c r="L14" s="105">
        <v>5.9323019114032149E-2</v>
      </c>
      <c r="M14" s="105">
        <v>5.8972702634262471E-2</v>
      </c>
    </row>
    <row r="15" spans="2:13" ht="14" x14ac:dyDescent="0.3">
      <c r="B15" s="117" t="s">
        <v>20</v>
      </c>
      <c r="C15" s="102">
        <v>5.8978032473734482E-2</v>
      </c>
      <c r="D15" s="102">
        <v>3.8913098085471207E-2</v>
      </c>
      <c r="E15" s="102">
        <v>4.3002761848774912E-2</v>
      </c>
      <c r="F15" s="102">
        <v>6.1776061776061778E-2</v>
      </c>
      <c r="G15" s="102">
        <v>3.6671992912401717E-2</v>
      </c>
      <c r="H15" s="102">
        <v>3.8466357599298333E-2</v>
      </c>
      <c r="I15" s="102">
        <v>4.7313024997469894E-2</v>
      </c>
      <c r="J15" s="102">
        <v>5.8602027392260399E-2</v>
      </c>
      <c r="K15" s="102">
        <v>6.0033641307462665E-2</v>
      </c>
      <c r="L15" s="102">
        <v>5.9964528620411232E-2</v>
      </c>
      <c r="M15" s="102">
        <v>6.00826197804522E-2</v>
      </c>
    </row>
    <row r="16" spans="2:13" ht="14" x14ac:dyDescent="0.3">
      <c r="B16" s="116" t="s">
        <v>21</v>
      </c>
      <c r="C16" s="105">
        <v>6.6174291077956721E-2</v>
      </c>
      <c r="D16" s="105">
        <v>3.7755425226346888E-2</v>
      </c>
      <c r="E16" s="105">
        <v>4.6297015206805903E-2</v>
      </c>
      <c r="F16" s="105">
        <v>6.6957745462418367E-2</v>
      </c>
      <c r="G16" s="105">
        <v>4.527836225853913E-2</v>
      </c>
      <c r="H16" s="105">
        <v>5.3791215675691305E-2</v>
      </c>
      <c r="I16" s="105">
        <v>5.3952326806646148E-2</v>
      </c>
      <c r="J16" s="105">
        <v>5.6334208397261755E-2</v>
      </c>
      <c r="K16" s="105">
        <v>6.5673023651371579E-2</v>
      </c>
      <c r="L16" s="105">
        <v>6.5378236698075423E-2</v>
      </c>
      <c r="M16" s="105">
        <v>6.5356876309081186E-2</v>
      </c>
    </row>
    <row r="17" spans="2:13" ht="14" x14ac:dyDescent="0.3">
      <c r="B17" s="113" t="s">
        <v>22</v>
      </c>
      <c r="C17" s="102">
        <v>6.6923558278167511E-2</v>
      </c>
      <c r="D17" s="102">
        <v>4.507279141137796E-2</v>
      </c>
      <c r="E17" s="102">
        <v>5.5270250784742174E-2</v>
      </c>
      <c r="F17" s="102">
        <v>7.367661386352975E-2</v>
      </c>
      <c r="G17" s="102">
        <v>5.6637504152889623E-2</v>
      </c>
      <c r="H17" s="102">
        <v>6.4807764594758704E-2</v>
      </c>
      <c r="I17" s="102">
        <v>6.1512885692684115E-2</v>
      </c>
      <c r="J17" s="102">
        <v>6.1087892883642907E-2</v>
      </c>
      <c r="K17" s="102">
        <v>6.9184941051566543E-2</v>
      </c>
      <c r="L17" s="102">
        <v>6.8877624288717465E-2</v>
      </c>
      <c r="M17" s="102">
        <v>6.8592778976537108E-2</v>
      </c>
    </row>
    <row r="18" spans="2:13" ht="14" x14ac:dyDescent="0.3">
      <c r="B18" s="116" t="s">
        <v>23</v>
      </c>
      <c r="C18" s="105">
        <v>6.9171359878799854E-2</v>
      </c>
      <c r="D18" s="105">
        <v>5.4508917357447881E-2</v>
      </c>
      <c r="E18" s="105">
        <v>6.0006433222045984E-2</v>
      </c>
      <c r="F18" s="105">
        <v>7.5603507379208318E-2</v>
      </c>
      <c r="G18" s="105">
        <v>6.3155563290037811E-2</v>
      </c>
      <c r="H18" s="105">
        <v>7.1014814029473849E-2</v>
      </c>
      <c r="I18" s="105">
        <v>6.6422784071628854E-2</v>
      </c>
      <c r="J18" s="105">
        <v>6.439210989949716E-2</v>
      </c>
      <c r="K18" s="105">
        <v>7.0221674202001358E-2</v>
      </c>
      <c r="L18" s="105">
        <v>6.9951547970663372E-2</v>
      </c>
      <c r="M18" s="105">
        <v>6.9633952638018637E-2</v>
      </c>
    </row>
    <row r="19" spans="2:13" ht="14" x14ac:dyDescent="0.3">
      <c r="B19" s="113" t="s">
        <v>24</v>
      </c>
      <c r="C19" s="102">
        <v>6.7219971676053092E-2</v>
      </c>
      <c r="D19" s="102">
        <v>5.7719821325207782E-2</v>
      </c>
      <c r="E19" s="102">
        <v>5.5758288319265284E-2</v>
      </c>
      <c r="F19" s="102">
        <v>6.9649622920650953E-2</v>
      </c>
      <c r="G19" s="102">
        <v>6.279960132259646E-2</v>
      </c>
      <c r="H19" s="102">
        <v>6.7217333474694704E-2</v>
      </c>
      <c r="I19" s="102">
        <v>6.4056388672258699E-2</v>
      </c>
      <c r="J19" s="102">
        <v>6.1642150825537916E-2</v>
      </c>
      <c r="K19" s="102">
        <v>6.6425163387961533E-2</v>
      </c>
      <c r="L19" s="102">
        <v>6.6150434817820417E-2</v>
      </c>
      <c r="M19" s="102">
        <v>6.6003130196977469E-2</v>
      </c>
    </row>
    <row r="20" spans="2:13" ht="14" x14ac:dyDescent="0.3">
      <c r="B20" s="116" t="s">
        <v>25</v>
      </c>
      <c r="C20" s="105">
        <v>6.3432467147515062E-2</v>
      </c>
      <c r="D20" s="105">
        <v>5.8407872175442042E-2</v>
      </c>
      <c r="E20" s="105">
        <v>5.0977738833368459E-2</v>
      </c>
      <c r="F20" s="105">
        <v>6.0202792913073289E-2</v>
      </c>
      <c r="G20" s="105">
        <v>6.0236675157018776E-2</v>
      </c>
      <c r="H20" s="105">
        <v>6.0036818212485424E-2</v>
      </c>
      <c r="I20" s="105">
        <v>5.928490209969222E-2</v>
      </c>
      <c r="J20" s="105">
        <v>5.6958891294510559E-2</v>
      </c>
      <c r="K20" s="105">
        <v>6.0691313163370016E-2</v>
      </c>
      <c r="L20" s="105">
        <v>6.043795231520184E-2</v>
      </c>
      <c r="M20" s="105">
        <v>6.030650979040298E-2</v>
      </c>
    </row>
    <row r="21" spans="2:13" ht="14" x14ac:dyDescent="0.3">
      <c r="B21" s="113" t="s">
        <v>26</v>
      </c>
      <c r="C21" s="102">
        <v>6.0377762408194181E-2</v>
      </c>
      <c r="D21" s="102">
        <v>6.7549119185697282E-2</v>
      </c>
      <c r="E21" s="102">
        <v>6.3677806493117564E-2</v>
      </c>
      <c r="F21" s="102">
        <v>5.9740915815682173E-2</v>
      </c>
      <c r="G21" s="102">
        <v>6.9895109873593944E-2</v>
      </c>
      <c r="H21" s="102">
        <v>6.1405453336289072E-2</v>
      </c>
      <c r="I21" s="102">
        <v>6.3615852170237588E-2</v>
      </c>
      <c r="J21" s="102">
        <v>6.2087216228482935E-2</v>
      </c>
      <c r="K21" s="102">
        <v>6.244304817358811E-2</v>
      </c>
      <c r="L21" s="102">
        <v>6.2408086386979596E-2</v>
      </c>
      <c r="M21" s="102">
        <v>6.2505161497378156E-2</v>
      </c>
    </row>
    <row r="22" spans="2:13" ht="14" x14ac:dyDescent="0.3">
      <c r="B22" s="116" t="s">
        <v>27</v>
      </c>
      <c r="C22" s="105">
        <v>6.3193689688107235E-2</v>
      </c>
      <c r="D22" s="105">
        <v>7.8131996548824301E-2</v>
      </c>
      <c r="E22" s="105">
        <v>8.0259990904755038E-2</v>
      </c>
      <c r="F22" s="105">
        <v>6.4280301663479228E-2</v>
      </c>
      <c r="G22" s="105">
        <v>7.5345283108418107E-2</v>
      </c>
      <c r="H22" s="105">
        <v>6.7545034842366E-2</v>
      </c>
      <c r="I22" s="105">
        <v>7.0701643677408221E-2</v>
      </c>
      <c r="J22" s="105">
        <v>6.8735433588336003E-2</v>
      </c>
      <c r="K22" s="105">
        <v>6.5500965652783932E-2</v>
      </c>
      <c r="L22" s="105">
        <v>6.5684945328086067E-2</v>
      </c>
      <c r="M22" s="105">
        <v>6.6168475744822111E-2</v>
      </c>
    </row>
    <row r="23" spans="2:13" ht="14" x14ac:dyDescent="0.3">
      <c r="B23" s="113" t="s">
        <v>28</v>
      </c>
      <c r="C23" s="102">
        <v>6.395942429931166E-2</v>
      </c>
      <c r="D23" s="102">
        <v>8.2052794250952896E-2</v>
      </c>
      <c r="E23" s="102">
        <v>8.0714753152833385E-2</v>
      </c>
      <c r="F23" s="102">
        <v>6.0744055136578504E-2</v>
      </c>
      <c r="G23" s="102">
        <v>7.4894397949659061E-2</v>
      </c>
      <c r="H23" s="102">
        <v>6.7400460709569843E-2</v>
      </c>
      <c r="I23" s="102">
        <v>7.0598951046869515E-2</v>
      </c>
      <c r="J23" s="102">
        <v>6.9014763339138308E-2</v>
      </c>
      <c r="K23" s="102">
        <v>6.2377015838854043E-2</v>
      </c>
      <c r="L23" s="102">
        <v>6.2756368961370462E-2</v>
      </c>
      <c r="M23" s="102">
        <v>6.3470205154153789E-2</v>
      </c>
    </row>
    <row r="24" spans="2:13" ht="14" x14ac:dyDescent="0.3">
      <c r="B24" s="116" t="s">
        <v>29</v>
      </c>
      <c r="C24" s="105">
        <v>5.0719625860422224E-2</v>
      </c>
      <c r="D24" s="105">
        <v>6.9809857693609867E-2</v>
      </c>
      <c r="E24" s="105">
        <v>6.8724558270572444E-2</v>
      </c>
      <c r="F24" s="105">
        <v>4.9355897954028796E-2</v>
      </c>
      <c r="G24" s="105">
        <v>6.4357923713395243E-2</v>
      </c>
      <c r="H24" s="105">
        <v>5.6904378668568623E-2</v>
      </c>
      <c r="I24" s="105">
        <v>5.8976824208076109E-2</v>
      </c>
      <c r="J24" s="105">
        <v>5.9576972867939497E-2</v>
      </c>
      <c r="K24" s="105">
        <v>5.1937465186427383E-2</v>
      </c>
      <c r="L24" s="105">
        <v>5.2361528245939329E-2</v>
      </c>
      <c r="M24" s="105">
        <v>5.3137618283682721E-2</v>
      </c>
    </row>
    <row r="25" spans="2:13" ht="14" x14ac:dyDescent="0.3">
      <c r="B25" s="113" t="s">
        <v>30</v>
      </c>
      <c r="C25" s="102">
        <v>4.2839969699963773E-2</v>
      </c>
      <c r="D25" s="102">
        <v>6.4021493397988266E-2</v>
      </c>
      <c r="E25" s="102">
        <v>6.0882682431757935E-2</v>
      </c>
      <c r="F25" s="102">
        <v>3.8819326669793958E-2</v>
      </c>
      <c r="G25" s="102">
        <v>5.684317106741129E-2</v>
      </c>
      <c r="H25" s="102">
        <v>5.0427457519300646E-2</v>
      </c>
      <c r="I25" s="102">
        <v>5.1124558719348484E-2</v>
      </c>
      <c r="J25" s="102">
        <v>5.2614382570365277E-2</v>
      </c>
      <c r="K25" s="102">
        <v>4.3730895239369509E-2</v>
      </c>
      <c r="L25" s="102">
        <v>4.4161962733974186E-2</v>
      </c>
      <c r="M25" s="102">
        <v>4.4701871985450538E-2</v>
      </c>
    </row>
    <row r="26" spans="2:13" ht="14" x14ac:dyDescent="0.3">
      <c r="B26" s="118" t="s">
        <v>31</v>
      </c>
      <c r="C26" s="106">
        <v>4.5268912821526203E-2</v>
      </c>
      <c r="D26" s="106">
        <v>6.4469272522743898E-2</v>
      </c>
      <c r="E26" s="106">
        <v>5.9573854498264141E-2</v>
      </c>
      <c r="F26" s="106">
        <v>3.6517158012485118E-2</v>
      </c>
      <c r="G26" s="106">
        <v>5.5356041070100774E-2</v>
      </c>
      <c r="H26" s="106">
        <v>4.9637118926681635E-2</v>
      </c>
      <c r="I26" s="106">
        <v>5.0572399792828779E-2</v>
      </c>
      <c r="J26" s="106">
        <v>5.2715279862170235E-2</v>
      </c>
      <c r="K26" s="106">
        <v>4.2051855285948736E-2</v>
      </c>
      <c r="L26" s="106">
        <v>4.2434241203671799E-2</v>
      </c>
      <c r="M26" s="106">
        <v>4.2630226975029252E-2</v>
      </c>
    </row>
    <row r="27" spans="2:13" ht="14" x14ac:dyDescent="0.3">
      <c r="B27" s="113" t="s">
        <v>32</v>
      </c>
      <c r="C27" s="102">
        <v>3.132101570991009E-2</v>
      </c>
      <c r="D27" s="102">
        <v>4.4035254414992953E-2</v>
      </c>
      <c r="E27" s="102">
        <v>3.8932085140366252E-2</v>
      </c>
      <c r="F27" s="102">
        <v>2.4797026666185544E-2</v>
      </c>
      <c r="G27" s="102">
        <v>3.4892183075194989E-2</v>
      </c>
      <c r="H27" s="102">
        <v>3.429298429924918E-2</v>
      </c>
      <c r="I27" s="102">
        <v>3.3860290396899577E-2</v>
      </c>
      <c r="J27" s="102">
        <v>3.4945336860675566E-2</v>
      </c>
      <c r="K27" s="102">
        <v>2.7405628490832945E-2</v>
      </c>
      <c r="L27" s="102">
        <v>2.7644076657128473E-2</v>
      </c>
      <c r="M27" s="102">
        <v>2.7646737771568036E-2</v>
      </c>
    </row>
    <row r="28" spans="2:13" ht="14" x14ac:dyDescent="0.3">
      <c r="B28" s="118" t="s">
        <v>33</v>
      </c>
      <c r="C28" s="106">
        <v>2.0724236735500445E-2</v>
      </c>
      <c r="D28" s="106">
        <v>2.6047639330297172E-2</v>
      </c>
      <c r="E28" s="106">
        <v>2.1296183324644787E-2</v>
      </c>
      <c r="F28" s="106">
        <v>1.4693465160754881E-2</v>
      </c>
      <c r="G28" s="106">
        <v>2.016326788906643E-2</v>
      </c>
      <c r="H28" s="106">
        <v>1.93825720702052E-2</v>
      </c>
      <c r="I28" s="106">
        <v>1.9969995892294777E-2</v>
      </c>
      <c r="J28" s="106">
        <v>2.0429162229132672E-2</v>
      </c>
      <c r="K28" s="106">
        <v>1.6478220411412208E-2</v>
      </c>
      <c r="L28" s="106">
        <v>1.6562894951463712E-2</v>
      </c>
      <c r="M28" s="106">
        <v>1.6534525179173809E-2</v>
      </c>
    </row>
    <row r="29" spans="2:13" ht="14.5" thickBot="1" x14ac:dyDescent="0.35">
      <c r="B29" s="119" t="s">
        <v>34</v>
      </c>
      <c r="C29" s="107">
        <v>1.3132760267430755E-2</v>
      </c>
      <c r="D29" s="107">
        <v>1.4580125159726091E-2</v>
      </c>
      <c r="E29" s="107">
        <v>1.108067038610424E-2</v>
      </c>
      <c r="F29" s="107">
        <v>8.3715223902139785E-3</v>
      </c>
      <c r="G29" s="107">
        <v>1.1770475723393821E-2</v>
      </c>
      <c r="H29" s="107">
        <v>9.9756151629350476E-3</v>
      </c>
      <c r="I29" s="107">
        <v>1.1328931937110438E-2</v>
      </c>
      <c r="J29" s="107">
        <v>1.1934151989581169E-2</v>
      </c>
      <c r="K29" s="107">
        <v>9.3439577915197559E-3</v>
      </c>
      <c r="L29" s="107">
        <v>9.376133940218313E-3</v>
      </c>
      <c r="M29" s="107">
        <v>9.3261254121852089E-3</v>
      </c>
    </row>
    <row r="30" spans="2:13" ht="14" x14ac:dyDescent="0.3">
      <c r="B30" s="34"/>
      <c r="C30" s="29"/>
      <c r="D30" s="29"/>
      <c r="E30" s="29"/>
      <c r="F30" s="29"/>
      <c r="G30" s="29"/>
      <c r="H30" s="29"/>
      <c r="I30" s="29"/>
      <c r="J30" s="29"/>
      <c r="K30" s="29"/>
      <c r="L30" s="29"/>
      <c r="M30" s="29"/>
    </row>
    <row r="31" spans="2:13" ht="14" x14ac:dyDescent="0.3">
      <c r="I31" s="34"/>
      <c r="J31" s="34"/>
      <c r="K31" s="34"/>
      <c r="L31" s="34"/>
    </row>
    <row r="32" spans="2:13" ht="15.5" x14ac:dyDescent="0.35">
      <c r="B32" s="37" t="s">
        <v>13</v>
      </c>
      <c r="C32" s="34"/>
      <c r="D32" s="34"/>
      <c r="E32" s="34"/>
      <c r="F32" s="34"/>
      <c r="G32" s="34"/>
      <c r="H32" s="34"/>
      <c r="I32" s="34"/>
      <c r="J32" s="34"/>
      <c r="K32" s="34"/>
      <c r="L32" s="34"/>
    </row>
    <row r="33" spans="2:13" ht="13" thickBot="1" x14ac:dyDescent="0.3"/>
    <row r="34" spans="2:13" ht="14" x14ac:dyDescent="0.3">
      <c r="B34" s="38"/>
      <c r="C34" s="93" t="s">
        <v>1</v>
      </c>
      <c r="D34" s="93" t="s">
        <v>2</v>
      </c>
      <c r="E34" s="93" t="s">
        <v>3</v>
      </c>
      <c r="F34" s="93" t="s">
        <v>4</v>
      </c>
      <c r="G34" s="93" t="s">
        <v>5</v>
      </c>
      <c r="H34" s="93" t="s">
        <v>6</v>
      </c>
      <c r="I34" s="93" t="s">
        <v>0</v>
      </c>
      <c r="J34" s="93" t="s">
        <v>10</v>
      </c>
      <c r="K34" s="93" t="s">
        <v>48</v>
      </c>
      <c r="L34" s="93" t="s">
        <v>11</v>
      </c>
      <c r="M34" s="93" t="s">
        <v>135</v>
      </c>
    </row>
    <row r="35" spans="2:13" ht="14" x14ac:dyDescent="0.3">
      <c r="B35" s="39" t="s">
        <v>15</v>
      </c>
      <c r="C35" s="69">
        <v>0.48982314000592825</v>
      </c>
      <c r="D35" s="69">
        <v>0.47968065703395474</v>
      </c>
      <c r="E35" s="69">
        <v>0.49015606109342591</v>
      </c>
      <c r="F35" s="69">
        <v>0.49680655288131925</v>
      </c>
      <c r="G35" s="69">
        <v>0.48579316236611875</v>
      </c>
      <c r="H35" s="69">
        <v>0.48257881699806271</v>
      </c>
      <c r="I35" s="69">
        <v>0.48804895908368406</v>
      </c>
      <c r="J35" s="69">
        <v>0.48881216631733521</v>
      </c>
      <c r="K35" s="69">
        <v>0.49019371388490202</v>
      </c>
      <c r="L35" s="69">
        <v>0.49015838463326389</v>
      </c>
      <c r="M35" s="69">
        <v>0.48977562786789225</v>
      </c>
    </row>
    <row r="36" spans="2:13" ht="14" x14ac:dyDescent="0.3">
      <c r="B36" s="113" t="s">
        <v>16</v>
      </c>
      <c r="C36" s="102">
        <v>2.2560353061291703E-2</v>
      </c>
      <c r="D36" s="102">
        <v>2.1056540305581951E-2</v>
      </c>
      <c r="E36" s="102">
        <v>2.2948855884734408E-2</v>
      </c>
      <c r="F36" s="102">
        <v>2.7380651679717101E-2</v>
      </c>
      <c r="G36" s="102">
        <v>2.2844848043791232E-2</v>
      </c>
      <c r="H36" s="102">
        <v>2.6090811831947027E-2</v>
      </c>
      <c r="I36" s="102">
        <v>2.4000309566190609E-2</v>
      </c>
      <c r="J36" s="102">
        <v>2.2436273456715825E-2</v>
      </c>
      <c r="K36" s="102">
        <v>2.6171274244914729E-2</v>
      </c>
      <c r="L36" s="102">
        <v>2.6026305147301018E-2</v>
      </c>
      <c r="M36" s="102">
        <v>2.5722275463225471E-2</v>
      </c>
    </row>
    <row r="37" spans="2:13" ht="14" x14ac:dyDescent="0.3">
      <c r="B37" s="114" t="s">
        <v>17</v>
      </c>
      <c r="C37" s="103">
        <v>2.7055956262556399E-2</v>
      </c>
      <c r="D37" s="103">
        <v>2.4616930419492589E-2</v>
      </c>
      <c r="E37" s="103">
        <v>2.5433410605942966E-2</v>
      </c>
      <c r="F37" s="103">
        <v>2.9733338144553097E-2</v>
      </c>
      <c r="G37" s="103">
        <v>2.7796674524197505E-2</v>
      </c>
      <c r="H37" s="103">
        <v>3.1121991653253401E-2</v>
      </c>
      <c r="I37" s="103">
        <v>2.7825237979009029E-2</v>
      </c>
      <c r="J37" s="103">
        <v>2.6273248488191209E-2</v>
      </c>
      <c r="K37" s="103">
        <v>2.8846034215253377E-2</v>
      </c>
      <c r="L37" s="103">
        <v>2.8753930031890182E-2</v>
      </c>
      <c r="M37" s="103">
        <v>2.8470401363217053E-2</v>
      </c>
    </row>
    <row r="38" spans="2:13" ht="14" x14ac:dyDescent="0.3">
      <c r="B38" s="115" t="s">
        <v>18</v>
      </c>
      <c r="C38" s="104">
        <v>2.8859137766360374E-2</v>
      </c>
      <c r="D38" s="104">
        <v>2.7139783537018229E-2</v>
      </c>
      <c r="E38" s="104">
        <v>2.6365118626396174E-2</v>
      </c>
      <c r="F38" s="104">
        <v>3.217262656514993E-2</v>
      </c>
      <c r="G38" s="104">
        <v>2.9782151275925896E-2</v>
      </c>
      <c r="H38" s="104">
        <v>3.3155667787919382E-2</v>
      </c>
      <c r="I38" s="104">
        <v>2.9810628836090654E-2</v>
      </c>
      <c r="J38" s="104">
        <v>2.8779428870541156E-2</v>
      </c>
      <c r="K38" s="104">
        <v>3.0603514123577043E-2</v>
      </c>
      <c r="L38" s="104">
        <v>3.0557607061816632E-2</v>
      </c>
      <c r="M38" s="104">
        <v>3.0345482046885513E-2</v>
      </c>
    </row>
    <row r="39" spans="2:13" ht="14" x14ac:dyDescent="0.3">
      <c r="B39" s="116" t="s">
        <v>19</v>
      </c>
      <c r="C39" s="105">
        <v>2.9048512992787275E-2</v>
      </c>
      <c r="D39" s="105">
        <v>2.6943197579808439E-2</v>
      </c>
      <c r="E39" s="105">
        <v>2.8272901715895603E-2</v>
      </c>
      <c r="F39" s="105">
        <v>3.0996283332731932E-2</v>
      </c>
      <c r="G39" s="105">
        <v>2.8334572608331093E-2</v>
      </c>
      <c r="H39" s="105">
        <v>2.6052258729868053E-2</v>
      </c>
      <c r="I39" s="105">
        <v>2.8462229948147663E-2</v>
      </c>
      <c r="J39" s="105">
        <v>2.9507209839449725E-2</v>
      </c>
      <c r="K39" s="105">
        <v>3.0479726866468104E-2</v>
      </c>
      <c r="L39" s="105">
        <v>3.0432611079314265E-2</v>
      </c>
      <c r="M39" s="105">
        <v>3.0233381614134618E-2</v>
      </c>
    </row>
    <row r="40" spans="2:13" ht="14" x14ac:dyDescent="0.3">
      <c r="B40" s="117" t="s">
        <v>20</v>
      </c>
      <c r="C40" s="102">
        <v>3.0909330435068997E-2</v>
      </c>
      <c r="D40" s="102">
        <v>1.9953474656793684E-2</v>
      </c>
      <c r="E40" s="102">
        <v>2.2238983107246247E-2</v>
      </c>
      <c r="F40" s="102">
        <v>3.1198354562840543E-2</v>
      </c>
      <c r="G40" s="102">
        <v>1.8865984274391304E-2</v>
      </c>
      <c r="H40" s="102">
        <v>1.955606102956059E-2</v>
      </c>
      <c r="I40" s="102">
        <v>2.4293504467873577E-2</v>
      </c>
      <c r="J40" s="102">
        <v>3.012004238363419E-2</v>
      </c>
      <c r="K40" s="102">
        <v>3.0707721136255181E-2</v>
      </c>
      <c r="L40" s="102">
        <v>3.0699535799012266E-2</v>
      </c>
      <c r="M40" s="102">
        <v>3.0677090906582532E-2</v>
      </c>
    </row>
    <row r="41" spans="2:13" ht="14" x14ac:dyDescent="0.3">
      <c r="B41" s="116" t="s">
        <v>21</v>
      </c>
      <c r="C41" s="105">
        <v>3.40463722293581E-2</v>
      </c>
      <c r="D41" s="105">
        <v>1.9658595720979E-2</v>
      </c>
      <c r="E41" s="105">
        <v>2.3004314695475672E-2</v>
      </c>
      <c r="F41" s="105">
        <v>3.3955183487893767E-2</v>
      </c>
      <c r="G41" s="105">
        <v>2.2314860225600783E-2</v>
      </c>
      <c r="H41" s="105">
        <v>2.5223367035170068E-2</v>
      </c>
      <c r="I41" s="105">
        <v>2.7015603326645911E-2</v>
      </c>
      <c r="J41" s="105">
        <v>2.8443894588062259E-2</v>
      </c>
      <c r="K41" s="105">
        <v>3.2763544821049144E-2</v>
      </c>
      <c r="L41" s="105">
        <v>3.2632095281804017E-2</v>
      </c>
      <c r="M41" s="105">
        <v>3.2582309776053295E-2</v>
      </c>
    </row>
    <row r="42" spans="2:13" ht="14" x14ac:dyDescent="0.3">
      <c r="B42" s="113" t="s">
        <v>22</v>
      </c>
      <c r="C42" s="102">
        <v>3.3856997002931197E-2</v>
      </c>
      <c r="D42" s="102">
        <v>2.0849032906304948E-2</v>
      </c>
      <c r="E42" s="102">
        <v>2.7396652506183658E-2</v>
      </c>
      <c r="F42" s="102">
        <v>3.6019196766860322E-2</v>
      </c>
      <c r="G42" s="102">
        <v>2.7148032716859942E-2</v>
      </c>
      <c r="H42" s="102">
        <v>3.1276204061569307E-2</v>
      </c>
      <c r="I42" s="102">
        <v>3.0002619406228233E-2</v>
      </c>
      <c r="J42" s="102">
        <v>2.9740661794817231E-2</v>
      </c>
      <c r="K42" s="102">
        <v>3.3698739446979112E-2</v>
      </c>
      <c r="L42" s="102">
        <v>3.3534933635615792E-2</v>
      </c>
      <c r="M42" s="102">
        <v>3.3388180588068535E-2</v>
      </c>
    </row>
    <row r="43" spans="2:13" ht="14" x14ac:dyDescent="0.3">
      <c r="B43" s="116" t="s">
        <v>23</v>
      </c>
      <c r="C43" s="105">
        <v>3.3733491420478871E-2</v>
      </c>
      <c r="D43" s="105">
        <v>2.5741838952415278E-2</v>
      </c>
      <c r="E43" s="105">
        <v>2.9370986168572602E-2</v>
      </c>
      <c r="F43" s="105">
        <v>3.7152239021397901E-2</v>
      </c>
      <c r="G43" s="105">
        <v>2.9252163457735448E-2</v>
      </c>
      <c r="H43" s="105">
        <v>3.2770136767129622E-2</v>
      </c>
      <c r="I43" s="105">
        <v>3.1772206909279246E-2</v>
      </c>
      <c r="J43" s="105">
        <v>3.1184204088811965E-2</v>
      </c>
      <c r="K43" s="105">
        <v>3.3854854503486811E-2</v>
      </c>
      <c r="L43" s="105">
        <v>3.372941841809271E-2</v>
      </c>
      <c r="M43" s="105">
        <v>3.3594766305679986E-2</v>
      </c>
    </row>
    <row r="44" spans="2:13" ht="14" x14ac:dyDescent="0.3">
      <c r="B44" s="113" t="s">
        <v>24</v>
      </c>
      <c r="C44" s="102">
        <v>3.343707802259329E-2</v>
      </c>
      <c r="D44" s="102">
        <v>2.7347290936295229E-2</v>
      </c>
      <c r="E44" s="102">
        <v>2.6708963252992001E-2</v>
      </c>
      <c r="F44" s="102">
        <v>3.5261429653953021E-2</v>
      </c>
      <c r="G44" s="102">
        <v>3.0486164944865446E-2</v>
      </c>
      <c r="H44" s="102">
        <v>3.2317137817701659E-2</v>
      </c>
      <c r="I44" s="102">
        <v>3.1352506593164541E-2</v>
      </c>
      <c r="J44" s="102">
        <v>3.004420012402241E-2</v>
      </c>
      <c r="K44" s="102">
        <v>3.2204131118834883E-2</v>
      </c>
      <c r="L44" s="102">
        <v>3.2066718665812462E-2</v>
      </c>
      <c r="M44" s="102">
        <v>3.199091449158694E-2</v>
      </c>
    </row>
    <row r="45" spans="2:13" ht="14" x14ac:dyDescent="0.3">
      <c r="B45" s="116" t="s">
        <v>25</v>
      </c>
      <c r="C45" s="105">
        <v>3.1543325758324275E-2</v>
      </c>
      <c r="D45" s="105">
        <v>2.760940554590828E-2</v>
      </c>
      <c r="E45" s="105">
        <v>2.5034107168605876E-2</v>
      </c>
      <c r="F45" s="105">
        <v>3.1357124815068742E-2</v>
      </c>
      <c r="G45" s="105">
        <v>2.9252163457735448E-2</v>
      </c>
      <c r="H45" s="105">
        <v>2.8693146222277911E-2</v>
      </c>
      <c r="I45" s="105">
        <v>2.9224239032724718E-2</v>
      </c>
      <c r="J45" s="105">
        <v>2.7863057997151514E-2</v>
      </c>
      <c r="K45" s="105">
        <v>2.9751603523437791E-2</v>
      </c>
      <c r="L45" s="105">
        <v>2.9625547611334194E-2</v>
      </c>
      <c r="M45" s="105">
        <v>2.9544644134267512E-2</v>
      </c>
    </row>
    <row r="46" spans="2:13" ht="14" x14ac:dyDescent="0.3">
      <c r="B46" s="113" t="s">
        <v>26</v>
      </c>
      <c r="C46" s="102">
        <v>2.9287290452195105E-2</v>
      </c>
      <c r="D46" s="102">
        <v>3.1759553531448291E-2</v>
      </c>
      <c r="E46" s="102">
        <v>3.0701997626362901E-2</v>
      </c>
      <c r="F46" s="102">
        <v>3.0058095478656226E-2</v>
      </c>
      <c r="G46" s="102">
        <v>3.3935040896074929E-2</v>
      </c>
      <c r="H46" s="102">
        <v>2.9473846539377176E-2</v>
      </c>
      <c r="I46" s="102">
        <v>3.0876250915303882E-2</v>
      </c>
      <c r="J46" s="102">
        <v>3.029491973671224E-2</v>
      </c>
      <c r="K46" s="102">
        <v>3.0722576286977853E-2</v>
      </c>
      <c r="L46" s="102">
        <v>3.0686166986021109E-2</v>
      </c>
      <c r="M46" s="102">
        <v>3.0688784996358475E-2</v>
      </c>
    </row>
    <row r="47" spans="2:13" ht="14" x14ac:dyDescent="0.3">
      <c r="B47" s="116" t="s">
        <v>27</v>
      </c>
      <c r="C47" s="105">
        <v>3.1609195402298854E-2</v>
      </c>
      <c r="D47" s="105">
        <v>3.7329488985725676E-2</v>
      </c>
      <c r="E47" s="105">
        <v>3.9198287431924307E-2</v>
      </c>
      <c r="F47" s="105">
        <v>3.1487027748709991E-2</v>
      </c>
      <c r="G47" s="105">
        <v>3.6743185305889985E-2</v>
      </c>
      <c r="H47" s="105">
        <v>3.293398745096527E-2</v>
      </c>
      <c r="I47" s="105">
        <v>3.4552349428790846E-2</v>
      </c>
      <c r="J47" s="105">
        <v>3.345083804850417E-2</v>
      </c>
      <c r="K47" s="105">
        <v>3.2115272162338178E-2</v>
      </c>
      <c r="L47" s="105">
        <v>3.218220005282052E-2</v>
      </c>
      <c r="M47" s="105">
        <v>3.2380771760484379E-2</v>
      </c>
    </row>
    <row r="48" spans="2:13" ht="14" x14ac:dyDescent="0.3">
      <c r="B48" s="113" t="s">
        <v>28</v>
      </c>
      <c r="C48" s="102">
        <v>3.1312782004413266E-2</v>
      </c>
      <c r="D48" s="102">
        <v>3.8891255201336787E-2</v>
      </c>
      <c r="E48" s="102">
        <v>3.9874884922967709E-2</v>
      </c>
      <c r="F48" s="102">
        <v>3.062100819110165E-2</v>
      </c>
      <c r="G48" s="102">
        <v>3.6458415731936908E-2</v>
      </c>
      <c r="H48" s="102">
        <v>3.2336414368741143E-2</v>
      </c>
      <c r="I48" s="102">
        <v>3.4477934479125116E-2</v>
      </c>
      <c r="J48" s="102">
        <v>3.3611664268663077E-2</v>
      </c>
      <c r="K48" s="102">
        <v>3.0476803427195449E-2</v>
      </c>
      <c r="L48" s="102">
        <v>3.0653252936184011E-2</v>
      </c>
      <c r="M48" s="102">
        <v>3.0970331309698236E-2</v>
      </c>
    </row>
    <row r="49" spans="2:13" ht="14" x14ac:dyDescent="0.3">
      <c r="B49" s="116" t="s">
        <v>29</v>
      </c>
      <c r="C49" s="105">
        <v>2.5203372525771497E-2</v>
      </c>
      <c r="D49" s="105">
        <v>3.3594355798739664E-2</v>
      </c>
      <c r="E49" s="105">
        <v>3.3474938163426025E-2</v>
      </c>
      <c r="F49" s="105">
        <v>2.4479486161729153E-2</v>
      </c>
      <c r="G49" s="105">
        <v>3.1031973294942176E-2</v>
      </c>
      <c r="H49" s="105">
        <v>2.7565467986467862E-2</v>
      </c>
      <c r="I49" s="105">
        <v>2.8768819540770464E-2</v>
      </c>
      <c r="J49" s="105">
        <v>2.8879818290071926E-2</v>
      </c>
      <c r="K49" s="105">
        <v>2.526154073544078E-2</v>
      </c>
      <c r="L49" s="105">
        <v>2.5465476185427081E-2</v>
      </c>
      <c r="M49" s="105">
        <v>2.5819721277143222E-2</v>
      </c>
    </row>
    <row r="50" spans="2:13" ht="14" x14ac:dyDescent="0.3">
      <c r="B50" s="113" t="s">
        <v>30</v>
      </c>
      <c r="C50" s="102">
        <v>1.9859697658334157E-2</v>
      </c>
      <c r="D50" s="102">
        <v>3.0569116346122343E-2</v>
      </c>
      <c r="E50" s="102">
        <v>2.9370986168572602E-2</v>
      </c>
      <c r="F50" s="102">
        <v>1.8107025583661097E-2</v>
      </c>
      <c r="G50" s="102">
        <v>2.7424892024869876E-2</v>
      </c>
      <c r="H50" s="102">
        <v>2.3652328125451795E-2</v>
      </c>
      <c r="I50" s="102">
        <v>2.4242902302100883E-2</v>
      </c>
      <c r="J50" s="102">
        <v>2.4952780575307556E-2</v>
      </c>
      <c r="K50" s="102">
        <v>2.0812882005979725E-2</v>
      </c>
      <c r="L50" s="102">
        <v>2.1028142996242557E-2</v>
      </c>
      <c r="M50" s="102">
        <v>2.1280416086964238E-2</v>
      </c>
    </row>
    <row r="51" spans="2:13" ht="14" x14ac:dyDescent="0.3">
      <c r="B51" s="118" t="s">
        <v>31</v>
      </c>
      <c r="C51" s="106">
        <v>2.1127688304844711E-2</v>
      </c>
      <c r="D51" s="106">
        <v>3.0143180105501131E-2</v>
      </c>
      <c r="E51" s="106">
        <v>2.8727663963973957E-2</v>
      </c>
      <c r="F51" s="106">
        <v>1.7031717966297405E-2</v>
      </c>
      <c r="G51" s="106">
        <v>2.5763736176810263E-2</v>
      </c>
      <c r="H51" s="106">
        <v>2.3122222971865874E-2</v>
      </c>
      <c r="I51" s="106">
        <v>2.3711579561487586E-2</v>
      </c>
      <c r="J51" s="106">
        <v>2.4714080606440127E-2</v>
      </c>
      <c r="K51" s="106">
        <v>1.9542222723512741E-2</v>
      </c>
      <c r="L51" s="106">
        <v>1.9742027708340493E-2</v>
      </c>
      <c r="M51" s="106">
        <v>1.9823850593466915E-2</v>
      </c>
    </row>
    <row r="52" spans="2:13" ht="14" x14ac:dyDescent="0.3">
      <c r="B52" s="113" t="s">
        <v>32</v>
      </c>
      <c r="C52" s="102">
        <v>1.3495043309290914E-2</v>
      </c>
      <c r="D52" s="102">
        <v>2.0379410897414893E-2</v>
      </c>
      <c r="E52" s="102">
        <v>1.8412325166099138E-2</v>
      </c>
      <c r="F52" s="102">
        <v>1.1135568144913939E-2</v>
      </c>
      <c r="G52" s="102">
        <v>1.5844262684111439E-2</v>
      </c>
      <c r="H52" s="102">
        <v>1.5469432209189131E-2</v>
      </c>
      <c r="I52" s="102">
        <v>1.5353292415033011E-2</v>
      </c>
      <c r="J52" s="102">
        <v>1.5799567868410972E-2</v>
      </c>
      <c r="K52" s="102">
        <v>1.2224990197980066E-2</v>
      </c>
      <c r="L52" s="102">
        <v>1.2337704988936219E-2</v>
      </c>
      <c r="M52" s="102">
        <v>1.2305823895031008E-2</v>
      </c>
    </row>
    <row r="53" spans="2:13" ht="14" x14ac:dyDescent="0.3">
      <c r="B53" s="118" t="s">
        <v>33</v>
      </c>
      <c r="C53" s="106">
        <v>8.7112604156374535E-3</v>
      </c>
      <c r="D53" s="106">
        <v>1.0855913414807291E-2</v>
      </c>
      <c r="E53" s="106">
        <v>9.5389154474971437E-3</v>
      </c>
      <c r="F53" s="106">
        <v>6.0404864143181903E-3</v>
      </c>
      <c r="G53" s="106">
        <v>8.4323434953883156E-3</v>
      </c>
      <c r="H53" s="106">
        <v>8.3081934980193343E-3</v>
      </c>
      <c r="I53" s="106">
        <v>8.4490733850467615E-3</v>
      </c>
      <c r="J53" s="106">
        <v>8.578470583276071E-3</v>
      </c>
      <c r="K53" s="106">
        <v>6.7742546708571107E-3</v>
      </c>
      <c r="L53" s="106">
        <v>6.8116279258409202E-3</v>
      </c>
      <c r="M53" s="106">
        <v>6.7739273251991514E-3</v>
      </c>
    </row>
    <row r="54" spans="2:13" ht="14.5" thickBot="1" x14ac:dyDescent="0.35">
      <c r="B54" s="119" t="s">
        <v>34</v>
      </c>
      <c r="C54" s="107">
        <v>4.1662549813918258E-3</v>
      </c>
      <c r="D54" s="107">
        <v>5.2422921922610664E-3</v>
      </c>
      <c r="E54" s="107">
        <v>4.0817684705569176E-3</v>
      </c>
      <c r="F54" s="107">
        <v>2.6197091617652366E-3</v>
      </c>
      <c r="G54" s="107">
        <v>4.0816972266607601E-3</v>
      </c>
      <c r="H54" s="107">
        <v>3.4601409115880988E-3</v>
      </c>
      <c r="I54" s="107">
        <v>3.8576709906713419E-3</v>
      </c>
      <c r="J54" s="107">
        <v>4.13780470855157E-3</v>
      </c>
      <c r="K54" s="107">
        <v>3.1820276743639462E-3</v>
      </c>
      <c r="L54" s="107">
        <v>3.1930821214574238E-3</v>
      </c>
      <c r="M54" s="107">
        <v>3.1825539338451725E-3</v>
      </c>
    </row>
    <row r="55" spans="2:13" ht="14" x14ac:dyDescent="0.3">
      <c r="B55" s="34"/>
      <c r="C55" s="29"/>
      <c r="D55" s="29"/>
      <c r="E55" s="29"/>
      <c r="F55" s="29"/>
      <c r="G55" s="29"/>
      <c r="H55" s="29"/>
      <c r="I55" s="29"/>
      <c r="J55" s="29"/>
      <c r="K55" s="29"/>
      <c r="L55" s="29"/>
    </row>
    <row r="56" spans="2:13" ht="14" x14ac:dyDescent="0.3">
      <c r="D56" s="34"/>
      <c r="G56" s="44"/>
      <c r="I56" s="34"/>
      <c r="J56" s="34"/>
      <c r="K56" s="34"/>
      <c r="L56" s="34"/>
    </row>
    <row r="57" spans="2:13" ht="15.5" x14ac:dyDescent="0.35">
      <c r="B57" s="37" t="s">
        <v>14</v>
      </c>
      <c r="C57" s="34"/>
      <c r="E57" s="34"/>
      <c r="F57" s="34"/>
      <c r="G57" s="34"/>
      <c r="H57" s="34"/>
      <c r="I57" s="34"/>
      <c r="J57" s="34"/>
      <c r="K57" s="34"/>
      <c r="L57" s="34"/>
    </row>
    <row r="58" spans="2:13" ht="14.5" thickBot="1" x14ac:dyDescent="0.35">
      <c r="B58" s="34"/>
      <c r="C58" s="34"/>
      <c r="D58" s="34"/>
      <c r="E58" s="34"/>
      <c r="F58" s="34"/>
      <c r="G58" s="34"/>
      <c r="H58" s="34"/>
      <c r="I58" s="34"/>
      <c r="J58" s="34"/>
      <c r="K58" s="34"/>
      <c r="L58" s="34"/>
    </row>
    <row r="59" spans="2:13" ht="14" x14ac:dyDescent="0.3">
      <c r="B59" s="38"/>
      <c r="C59" s="93" t="s">
        <v>1</v>
      </c>
      <c r="D59" s="93" t="s">
        <v>2</v>
      </c>
      <c r="E59" s="93" t="s">
        <v>3</v>
      </c>
      <c r="F59" s="93" t="s">
        <v>4</v>
      </c>
      <c r="G59" s="93" t="s">
        <v>5</v>
      </c>
      <c r="H59" s="93" t="s">
        <v>6</v>
      </c>
      <c r="I59" s="93" t="s">
        <v>0</v>
      </c>
      <c r="J59" s="93" t="s">
        <v>10</v>
      </c>
      <c r="K59" s="93" t="s">
        <v>48</v>
      </c>
      <c r="L59" s="93" t="s">
        <v>11</v>
      </c>
      <c r="M59" s="93" t="s">
        <v>135</v>
      </c>
    </row>
    <row r="60" spans="2:13" ht="14" x14ac:dyDescent="0.3">
      <c r="B60" s="39" t="s">
        <v>15</v>
      </c>
      <c r="C60" s="101">
        <v>0.5101768599940717</v>
      </c>
      <c r="D60" s="101">
        <v>0.52031934296604521</v>
      </c>
      <c r="E60" s="101">
        <v>0.50984393890657409</v>
      </c>
      <c r="F60" s="101">
        <v>0.50319344711868075</v>
      </c>
      <c r="G60" s="101">
        <v>0.5142068376338812</v>
      </c>
      <c r="H60" s="101">
        <v>0.51742118300193729</v>
      </c>
      <c r="I60" s="101">
        <v>0.51195104091631594</v>
      </c>
      <c r="J60" s="101">
        <v>0.51118783368266485</v>
      </c>
      <c r="K60" s="101">
        <v>0.50980628611509793</v>
      </c>
      <c r="L60" s="101">
        <v>0.50984161536673611</v>
      </c>
      <c r="M60" s="101">
        <v>0.5102243721321077</v>
      </c>
    </row>
    <row r="61" spans="2:13" ht="14" x14ac:dyDescent="0.3">
      <c r="B61" s="113" t="s">
        <v>16</v>
      </c>
      <c r="C61" s="102">
        <v>2.1547607285182624E-2</v>
      </c>
      <c r="D61" s="102">
        <v>2.0281117918809998E-2</v>
      </c>
      <c r="E61" s="102">
        <v>2.1640027951240613E-2</v>
      </c>
      <c r="F61" s="102">
        <v>2.5388806697217912E-2</v>
      </c>
      <c r="G61" s="102">
        <v>2.1136230600072775E-2</v>
      </c>
      <c r="H61" s="102">
        <v>2.5763110464275731E-2</v>
      </c>
      <c r="I61" s="102">
        <v>2.2753115009793008E-2</v>
      </c>
      <c r="J61" s="102">
        <v>2.1246836590572162E-2</v>
      </c>
      <c r="K61" s="102">
        <v>2.4885521857365669E-2</v>
      </c>
      <c r="L61" s="102">
        <v>2.4739222273416479E-2</v>
      </c>
      <c r="M61" s="102">
        <v>2.4442616383541158E-2</v>
      </c>
    </row>
    <row r="62" spans="2:13" ht="14" x14ac:dyDescent="0.3">
      <c r="B62" s="114" t="s">
        <v>17</v>
      </c>
      <c r="C62" s="103">
        <v>2.5236307347758787E-2</v>
      </c>
      <c r="D62" s="103">
        <v>2.4027172547863219E-2</v>
      </c>
      <c r="E62" s="103">
        <v>2.3858380380891112E-2</v>
      </c>
      <c r="F62" s="103">
        <v>2.9054956157759895E-2</v>
      </c>
      <c r="G62" s="103">
        <v>2.6230441867455583E-2</v>
      </c>
      <c r="H62" s="103">
        <v>2.8905188283712278E-2</v>
      </c>
      <c r="I62" s="103">
        <v>2.6427725224286658E-2</v>
      </c>
      <c r="J62" s="103">
        <v>2.4876769024937715E-2</v>
      </c>
      <c r="K62" s="103">
        <v>2.7430358747470799E-2</v>
      </c>
      <c r="L62" s="103">
        <v>2.7351365770997588E-2</v>
      </c>
      <c r="M62" s="103">
        <v>2.7061900058963376E-2</v>
      </c>
    </row>
    <row r="63" spans="2:13" ht="14" x14ac:dyDescent="0.3">
      <c r="B63" s="115" t="s">
        <v>18</v>
      </c>
      <c r="C63" s="104">
        <v>2.9698975727036194E-2</v>
      </c>
      <c r="D63" s="104">
        <v>2.657186854952328E-2</v>
      </c>
      <c r="E63" s="104">
        <v>2.6265292767061903E-2</v>
      </c>
      <c r="F63" s="104">
        <v>3.0974632843791722E-2</v>
      </c>
      <c r="G63" s="104">
        <v>2.8453226597478207E-2</v>
      </c>
      <c r="H63" s="104">
        <v>3.0640077877266199E-2</v>
      </c>
      <c r="I63" s="104">
        <v>2.8986111193794389E-2</v>
      </c>
      <c r="J63" s="104">
        <v>2.7483338826818433E-2</v>
      </c>
      <c r="K63" s="104">
        <v>2.9141301581791405E-2</v>
      </c>
      <c r="L63" s="104">
        <v>2.9097987480824261E-2</v>
      </c>
      <c r="M63" s="104">
        <v>2.8887806354991739E-2</v>
      </c>
    </row>
    <row r="64" spans="2:13" ht="14" x14ac:dyDescent="0.3">
      <c r="B64" s="116" t="s">
        <v>19</v>
      </c>
      <c r="C64" s="105">
        <v>3.2556071534433358E-2</v>
      </c>
      <c r="D64" s="105">
        <v>2.6287911055775805E-2</v>
      </c>
      <c r="E64" s="105">
        <v>2.8760939250418713E-2</v>
      </c>
      <c r="F64" s="105">
        <v>2.9112690794933786E-2</v>
      </c>
      <c r="G64" s="105">
        <v>2.7124301919030518E-2</v>
      </c>
      <c r="H64" s="105">
        <v>2.5965514250190357E-2</v>
      </c>
      <c r="I64" s="105">
        <v>2.8442882061234572E-2</v>
      </c>
      <c r="J64" s="105">
        <v>2.8326914674241411E-2</v>
      </c>
      <c r="K64" s="105">
        <v>2.8943459528688559E-2</v>
      </c>
      <c r="L64" s="105">
        <v>2.8890408034717888E-2</v>
      </c>
      <c r="M64" s="105">
        <v>2.8739321020127852E-2</v>
      </c>
    </row>
    <row r="65" spans="2:13" ht="14" x14ac:dyDescent="0.3">
      <c r="B65" s="117" t="s">
        <v>20</v>
      </c>
      <c r="C65" s="102">
        <v>2.8068702038665481E-2</v>
      </c>
      <c r="D65" s="102">
        <v>1.8959623428677522E-2</v>
      </c>
      <c r="E65" s="102">
        <v>2.0763778741528665E-2</v>
      </c>
      <c r="F65" s="102">
        <v>3.0577707213221231E-2</v>
      </c>
      <c r="G65" s="102">
        <v>1.780600863801041E-2</v>
      </c>
      <c r="H65" s="102">
        <v>1.8910296569737743E-2</v>
      </c>
      <c r="I65" s="102">
        <v>2.3019520529596313E-2</v>
      </c>
      <c r="J65" s="102">
        <v>2.8481985008626212E-2</v>
      </c>
      <c r="K65" s="102">
        <v>2.9325920171207481E-2</v>
      </c>
      <c r="L65" s="102">
        <v>2.9264992821398963E-2</v>
      </c>
      <c r="M65" s="102">
        <v>2.9405528873869664E-2</v>
      </c>
    </row>
    <row r="66" spans="2:13" ht="14" x14ac:dyDescent="0.3">
      <c r="B66" s="116" t="s">
        <v>21</v>
      </c>
      <c r="C66" s="105">
        <v>3.212791884859862E-2</v>
      </c>
      <c r="D66" s="105">
        <v>1.8096829505367888E-2</v>
      </c>
      <c r="E66" s="105">
        <v>2.3292700511330235E-2</v>
      </c>
      <c r="F66" s="105">
        <v>3.3002561974524593E-2</v>
      </c>
      <c r="G66" s="105">
        <v>2.2963502032938347E-2</v>
      </c>
      <c r="H66" s="105">
        <v>2.8567848640521237E-2</v>
      </c>
      <c r="I66" s="105">
        <v>2.6936723480000237E-2</v>
      </c>
      <c r="J66" s="105">
        <v>2.7890313809199496E-2</v>
      </c>
      <c r="K66" s="105">
        <v>3.2909478830322428E-2</v>
      </c>
      <c r="L66" s="105">
        <v>3.2746141416271406E-2</v>
      </c>
      <c r="M66" s="105">
        <v>3.2774566533027891E-2</v>
      </c>
    </row>
    <row r="67" spans="2:13" ht="14" x14ac:dyDescent="0.3">
      <c r="B67" s="113" t="s">
        <v>22</v>
      </c>
      <c r="C67" s="102">
        <v>3.3066561275236307E-2</v>
      </c>
      <c r="D67" s="102">
        <v>2.4223758505073009E-2</v>
      </c>
      <c r="E67" s="102">
        <v>2.7873598278558516E-2</v>
      </c>
      <c r="F67" s="102">
        <v>3.7657417096669435E-2</v>
      </c>
      <c r="G67" s="102">
        <v>2.9489471436029681E-2</v>
      </c>
      <c r="H67" s="102">
        <v>3.3531560533189404E-2</v>
      </c>
      <c r="I67" s="102">
        <v>3.1510266286455882E-2</v>
      </c>
      <c r="J67" s="102">
        <v>3.1347231088825679E-2</v>
      </c>
      <c r="K67" s="102">
        <v>3.5486201604587431E-2</v>
      </c>
      <c r="L67" s="102">
        <v>3.5342690653101673E-2</v>
      </c>
      <c r="M67" s="102">
        <v>3.5204598388468573E-2</v>
      </c>
    </row>
    <row r="68" spans="2:13" ht="14" x14ac:dyDescent="0.3">
      <c r="B68" s="116" t="s">
        <v>23</v>
      </c>
      <c r="C68" s="105">
        <v>3.5437868458320983E-2</v>
      </c>
      <c r="D68" s="105">
        <v>2.8767078405032599E-2</v>
      </c>
      <c r="E68" s="105">
        <v>3.0635447053473385E-2</v>
      </c>
      <c r="F68" s="105">
        <v>3.8451268357810417E-2</v>
      </c>
      <c r="G68" s="105">
        <v>3.390339983230236E-2</v>
      </c>
      <c r="H68" s="105">
        <v>3.824467726234422E-2</v>
      </c>
      <c r="I68" s="105">
        <v>3.4650577162349608E-2</v>
      </c>
      <c r="J68" s="105">
        <v>3.3207905810685195E-2</v>
      </c>
      <c r="K68" s="105">
        <v>3.6366819698514546E-2</v>
      </c>
      <c r="L68" s="105">
        <v>3.6222129552570662E-2</v>
      </c>
      <c r="M68" s="105">
        <v>3.6039186332338657E-2</v>
      </c>
    </row>
    <row r="69" spans="2:13" ht="14" x14ac:dyDescent="0.3">
      <c r="B69" s="113" t="s">
        <v>24</v>
      </c>
      <c r="C69" s="102">
        <v>3.3782893653459801E-2</v>
      </c>
      <c r="D69" s="102">
        <v>3.0372530388912553E-2</v>
      </c>
      <c r="E69" s="102">
        <v>2.9049325066273279E-2</v>
      </c>
      <c r="F69" s="102">
        <v>3.4388193266697939E-2</v>
      </c>
      <c r="G69" s="102">
        <v>3.2313436377731021E-2</v>
      </c>
      <c r="H69" s="102">
        <v>3.4900195656993052E-2</v>
      </c>
      <c r="I69" s="102">
        <v>3.2703882079094158E-2</v>
      </c>
      <c r="J69" s="102">
        <v>3.1597950701515505E-2</v>
      </c>
      <c r="K69" s="102">
        <v>3.422103226912665E-2</v>
      </c>
      <c r="L69" s="102">
        <v>3.4083716152007948E-2</v>
      </c>
      <c r="M69" s="102">
        <v>3.4012215705390529E-2</v>
      </c>
    </row>
    <row r="70" spans="2:13" ht="14" x14ac:dyDescent="0.3">
      <c r="B70" s="116" t="s">
        <v>25</v>
      </c>
      <c r="C70" s="105">
        <v>3.1889141389190793E-2</v>
      </c>
      <c r="D70" s="105">
        <v>3.0798466629533762E-2</v>
      </c>
      <c r="E70" s="105">
        <v>2.594363166476258E-2</v>
      </c>
      <c r="F70" s="105">
        <v>2.8845668098004547E-2</v>
      </c>
      <c r="G70" s="105">
        <v>3.0984511699283328E-2</v>
      </c>
      <c r="H70" s="105">
        <v>3.134367199020751E-2</v>
      </c>
      <c r="I70" s="105">
        <v>3.0060663066967502E-2</v>
      </c>
      <c r="J70" s="105">
        <v>2.9095833297359049E-2</v>
      </c>
      <c r="K70" s="105">
        <v>3.0939709639932221E-2</v>
      </c>
      <c r="L70" s="105">
        <v>3.081240470386765E-2</v>
      </c>
      <c r="M70" s="105">
        <v>3.0761865656135468E-2</v>
      </c>
    </row>
    <row r="71" spans="2:13" ht="14" x14ac:dyDescent="0.3">
      <c r="B71" s="113" t="s">
        <v>26</v>
      </c>
      <c r="C71" s="102">
        <v>3.1090471955999077E-2</v>
      </c>
      <c r="D71" s="102">
        <v>3.5789565654248984E-2</v>
      </c>
      <c r="E71" s="102">
        <v>3.2975808866754663E-2</v>
      </c>
      <c r="F71" s="102">
        <v>2.9682820337025944E-2</v>
      </c>
      <c r="G71" s="102">
        <v>3.5960068977519022E-2</v>
      </c>
      <c r="H71" s="102">
        <v>3.1931606796911899E-2</v>
      </c>
      <c r="I71" s="102">
        <v>3.2739601254933713E-2</v>
      </c>
      <c r="J71" s="102">
        <v>3.1792296491770691E-2</v>
      </c>
      <c r="K71" s="102">
        <v>3.1720471886610258E-2</v>
      </c>
      <c r="L71" s="102">
        <v>3.172191940095849E-2</v>
      </c>
      <c r="M71" s="102">
        <v>3.1816376501019684E-2</v>
      </c>
    </row>
    <row r="72" spans="2:13" ht="14" x14ac:dyDescent="0.3">
      <c r="B72" s="116" t="s">
        <v>27</v>
      </c>
      <c r="C72" s="105">
        <v>3.1584494285808389E-2</v>
      </c>
      <c r="D72" s="105">
        <v>4.0802507563098632E-2</v>
      </c>
      <c r="E72" s="105">
        <v>4.1061703472830731E-2</v>
      </c>
      <c r="F72" s="105">
        <v>3.2793273914769244E-2</v>
      </c>
      <c r="G72" s="105">
        <v>3.8602097802528122E-2</v>
      </c>
      <c r="H72" s="105">
        <v>3.461104739140073E-2</v>
      </c>
      <c r="I72" s="105">
        <v>3.6149294248617368E-2</v>
      </c>
      <c r="J72" s="105">
        <v>3.5284595539831827E-2</v>
      </c>
      <c r="K72" s="105">
        <v>3.3385693490445761E-2</v>
      </c>
      <c r="L72" s="105">
        <v>3.3502745275265554E-2</v>
      </c>
      <c r="M72" s="105">
        <v>3.3787703984337739E-2</v>
      </c>
    </row>
    <row r="73" spans="2:13" ht="14" x14ac:dyDescent="0.3">
      <c r="B73" s="113" t="s">
        <v>28</v>
      </c>
      <c r="C73" s="102">
        <v>3.2646642294898394E-2</v>
      </c>
      <c r="D73" s="102">
        <v>4.3161539049616109E-2</v>
      </c>
      <c r="E73" s="102">
        <v>4.0839868229865676E-2</v>
      </c>
      <c r="F73" s="102">
        <v>3.0123046945476854E-2</v>
      </c>
      <c r="G73" s="102">
        <v>3.843598221772216E-2</v>
      </c>
      <c r="H73" s="102">
        <v>3.50640463408287E-2</v>
      </c>
      <c r="I73" s="102">
        <v>3.6121016567744392E-2</v>
      </c>
      <c r="J73" s="102">
        <v>3.5403099070475237E-2</v>
      </c>
      <c r="K73" s="102">
        <v>3.1900212411658593E-2</v>
      </c>
      <c r="L73" s="102">
        <v>3.2103116025186458E-2</v>
      </c>
      <c r="M73" s="102">
        <v>3.2499873844455553E-2</v>
      </c>
    </row>
    <row r="74" spans="2:13" ht="14" x14ac:dyDescent="0.3">
      <c r="B74" s="116" t="s">
        <v>29</v>
      </c>
      <c r="C74" s="105">
        <v>2.5516253334650726E-2</v>
      </c>
      <c r="D74" s="105">
        <v>3.6215501894870196E-2</v>
      </c>
      <c r="E74" s="105">
        <v>3.5249620107146419E-2</v>
      </c>
      <c r="F74" s="105">
        <v>2.4876411792299644E-2</v>
      </c>
      <c r="G74" s="105">
        <v>3.3325950418453071E-2</v>
      </c>
      <c r="H74" s="105">
        <v>2.9338910682100757E-2</v>
      </c>
      <c r="I74" s="105">
        <v>3.0208004667305641E-2</v>
      </c>
      <c r="J74" s="105">
        <v>3.0697154577867571E-2</v>
      </c>
      <c r="K74" s="105">
        <v>2.6675924450986602E-2</v>
      </c>
      <c r="L74" s="105">
        <v>2.6896052060512248E-2</v>
      </c>
      <c r="M74" s="105">
        <v>2.7317897006539499E-2</v>
      </c>
    </row>
    <row r="75" spans="2:13" ht="14" x14ac:dyDescent="0.3">
      <c r="B75" s="113" t="s">
        <v>30</v>
      </c>
      <c r="C75" s="102">
        <v>2.2980272041629616E-2</v>
      </c>
      <c r="D75" s="102">
        <v>3.3452377051865927E-2</v>
      </c>
      <c r="E75" s="102">
        <v>3.1511696263185333E-2</v>
      </c>
      <c r="F75" s="102">
        <v>2.071230108613286E-2</v>
      </c>
      <c r="G75" s="102">
        <v>2.941827904254141E-2</v>
      </c>
      <c r="H75" s="102">
        <v>2.6775129393848851E-2</v>
      </c>
      <c r="I75" s="102">
        <v>2.6881656417247598E-2</v>
      </c>
      <c r="J75" s="102">
        <v>2.7661601995057725E-2</v>
      </c>
      <c r="K75" s="102">
        <v>2.2918013233389784E-2</v>
      </c>
      <c r="L75" s="102">
        <v>2.3133819737731626E-2</v>
      </c>
      <c r="M75" s="102">
        <v>2.34214558984863E-2</v>
      </c>
    </row>
    <row r="76" spans="2:13" ht="14" x14ac:dyDescent="0.3">
      <c r="B76" s="118" t="s">
        <v>31</v>
      </c>
      <c r="C76" s="106">
        <v>2.4141224516681489E-2</v>
      </c>
      <c r="D76" s="106">
        <v>3.4326092417242771E-2</v>
      </c>
      <c r="E76" s="106">
        <v>3.0846190534290184E-2</v>
      </c>
      <c r="F76" s="106">
        <v>1.948544004618771E-2</v>
      </c>
      <c r="G76" s="106">
        <v>2.9592304893290511E-2</v>
      </c>
      <c r="H76" s="106">
        <v>2.6514895954815765E-2</v>
      </c>
      <c r="I76" s="106">
        <v>2.6860820231341197E-2</v>
      </c>
      <c r="J76" s="106">
        <v>2.8001199255730112E-2</v>
      </c>
      <c r="K76" s="106">
        <v>2.2509632562435995E-2</v>
      </c>
      <c r="L76" s="106">
        <v>2.269221349533131E-2</v>
      </c>
      <c r="M76" s="106">
        <v>2.280637638156234E-2</v>
      </c>
    </row>
    <row r="77" spans="2:13" ht="14" x14ac:dyDescent="0.3">
      <c r="B77" s="113" t="s">
        <v>32</v>
      </c>
      <c r="C77" s="102">
        <v>1.7825972400619176E-2</v>
      </c>
      <c r="D77" s="102">
        <v>2.365584351757806E-2</v>
      </c>
      <c r="E77" s="102">
        <v>2.0519759974267113E-2</v>
      </c>
      <c r="F77" s="102">
        <v>1.3661458521271605E-2</v>
      </c>
      <c r="G77" s="102">
        <v>1.9047920391083547E-2</v>
      </c>
      <c r="H77" s="102">
        <v>1.8823552090060047E-2</v>
      </c>
      <c r="I77" s="102">
        <v>1.8506997981866564E-2</v>
      </c>
      <c r="J77" s="102">
        <v>1.9145768992264597E-2</v>
      </c>
      <c r="K77" s="102">
        <v>1.5180638292852877E-2</v>
      </c>
      <c r="L77" s="102">
        <v>1.5306371668192254E-2</v>
      </c>
      <c r="M77" s="102">
        <v>1.5340913876537026E-2</v>
      </c>
    </row>
    <row r="78" spans="2:13" ht="14" x14ac:dyDescent="0.3">
      <c r="B78" s="118" t="s">
        <v>33</v>
      </c>
      <c r="C78" s="106">
        <v>1.2012976319862992E-2</v>
      </c>
      <c r="D78" s="106">
        <v>1.5191725915489881E-2</v>
      </c>
      <c r="E78" s="106">
        <v>1.1757267877147643E-2</v>
      </c>
      <c r="F78" s="106">
        <v>8.6529787464366906E-3</v>
      </c>
      <c r="G78" s="106">
        <v>1.1730924393678115E-2</v>
      </c>
      <c r="H78" s="106">
        <v>1.1074378572185864E-2</v>
      </c>
      <c r="I78" s="106">
        <v>1.1520922507248016E-2</v>
      </c>
      <c r="J78" s="106">
        <v>1.1850691645856601E-2</v>
      </c>
      <c r="K78" s="106">
        <v>9.7039657405550983E-3</v>
      </c>
      <c r="L78" s="106">
        <v>9.7512670256227896E-3</v>
      </c>
      <c r="M78" s="106">
        <v>9.7605978539746577E-3</v>
      </c>
    </row>
    <row r="79" spans="2:13" ht="14.5" thickBot="1" x14ac:dyDescent="0.35">
      <c r="B79" s="119" t="s">
        <v>34</v>
      </c>
      <c r="C79" s="107">
        <v>8.9665052860389283E-3</v>
      </c>
      <c r="D79" s="107">
        <v>9.3378329674650238E-3</v>
      </c>
      <c r="E79" s="107">
        <v>6.9989019155473229E-3</v>
      </c>
      <c r="F79" s="107">
        <v>5.7518132284487423E-3</v>
      </c>
      <c r="G79" s="107">
        <v>7.6887784967330603E-3</v>
      </c>
      <c r="H79" s="107">
        <v>6.5154742513469487E-3</v>
      </c>
      <c r="I79" s="107">
        <v>7.4712609464390959E-3</v>
      </c>
      <c r="J79" s="107">
        <v>7.7963472810295992E-3</v>
      </c>
      <c r="K79" s="107">
        <v>6.1619301171558089E-3</v>
      </c>
      <c r="L79" s="107">
        <v>6.1830518187608891E-3</v>
      </c>
      <c r="M79" s="107">
        <v>6.1435714783400364E-3</v>
      </c>
    </row>
  </sheetData>
  <pageMargins left="0.7" right="0.7" top="0.75" bottom="0.75" header="0.3" footer="0.3"/>
  <pageSetup paperSize="8" scale="88" fitToHeight="0" orientation="landscape" r:id="rId1"/>
  <ignoredErrors>
    <ignoredError sqref="B13 B38 B63" twoDigitTextYear="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04E9CB-422C-4F47-9F09-76A05B9B5AF9}">
  <dimension ref="B3:M293"/>
  <sheetViews>
    <sheetView showGridLines="0" zoomScaleNormal="100" workbookViewId="0"/>
  </sheetViews>
  <sheetFormatPr defaultColWidth="8.81640625" defaultRowHeight="12.5" x14ac:dyDescent="0.25"/>
  <cols>
    <col min="1" max="2" width="8.81640625" style="36"/>
    <col min="3" max="11" width="18.453125" style="36" customWidth="1"/>
    <col min="12" max="12" width="19.453125" style="36" customWidth="1"/>
    <col min="13" max="13" width="17.81640625" style="36" customWidth="1"/>
    <col min="14" max="16384" width="8.81640625" style="36"/>
  </cols>
  <sheetData>
    <row r="3" spans="2:13" ht="18" x14ac:dyDescent="0.4">
      <c r="B3" s="35" t="s">
        <v>142</v>
      </c>
      <c r="C3" s="34"/>
      <c r="D3" s="34"/>
      <c r="E3" s="34"/>
      <c r="F3" s="34"/>
      <c r="G3" s="34"/>
      <c r="H3" s="34"/>
      <c r="I3" s="34"/>
      <c r="J3" s="34"/>
      <c r="K3" s="34"/>
      <c r="L3" s="34"/>
    </row>
    <row r="4" spans="2:13" ht="14" x14ac:dyDescent="0.3">
      <c r="B4" s="20" t="s">
        <v>134</v>
      </c>
      <c r="C4" s="34"/>
      <c r="D4" s="34"/>
      <c r="E4" s="34"/>
      <c r="F4" s="34"/>
      <c r="G4" s="34"/>
      <c r="H4" s="34"/>
      <c r="I4" s="34"/>
      <c r="J4" s="34"/>
      <c r="K4" s="34"/>
      <c r="L4" s="34"/>
    </row>
    <row r="5" spans="2:13" ht="14" x14ac:dyDescent="0.3">
      <c r="B5" s="34" t="s">
        <v>61</v>
      </c>
      <c r="C5" s="34"/>
      <c r="D5" s="34"/>
      <c r="E5" s="34"/>
      <c r="F5" s="34"/>
      <c r="G5" s="34"/>
      <c r="H5" s="34"/>
      <c r="I5" s="34"/>
      <c r="J5" s="34"/>
      <c r="K5" s="34"/>
      <c r="L5" s="34"/>
    </row>
    <row r="6" spans="2:13" ht="14" x14ac:dyDescent="0.3">
      <c r="B6" s="33"/>
      <c r="C6" s="34"/>
      <c r="D6" s="34"/>
      <c r="E6" s="34"/>
      <c r="F6" s="34"/>
      <c r="G6" s="34"/>
      <c r="H6" s="34"/>
      <c r="I6" s="34"/>
      <c r="J6" s="34"/>
      <c r="K6" s="34"/>
      <c r="L6" s="34"/>
    </row>
    <row r="7" spans="2:13" ht="14" x14ac:dyDescent="0.3">
      <c r="B7" s="33" t="s">
        <v>37</v>
      </c>
      <c r="C7" s="34"/>
      <c r="D7" s="34"/>
      <c r="E7" s="34"/>
      <c r="F7" s="34"/>
      <c r="G7" s="34"/>
      <c r="H7" s="34"/>
      <c r="I7" s="34"/>
      <c r="J7" s="34"/>
      <c r="K7" s="34"/>
      <c r="L7" s="34"/>
    </row>
    <row r="8" spans="2:13" ht="14" x14ac:dyDescent="0.3">
      <c r="B8" s="33"/>
      <c r="C8" s="46"/>
      <c r="D8" s="46"/>
      <c r="E8" s="46"/>
      <c r="F8" s="46"/>
      <c r="G8" s="46"/>
      <c r="H8" s="46"/>
      <c r="I8" s="46"/>
      <c r="J8" s="46"/>
      <c r="K8" s="34"/>
      <c r="L8" s="34"/>
    </row>
    <row r="9" spans="2:13" ht="14" x14ac:dyDescent="0.3">
      <c r="B9" s="47" t="s">
        <v>35</v>
      </c>
      <c r="C9" s="95" t="s">
        <v>1</v>
      </c>
      <c r="D9" s="95" t="s">
        <v>2</v>
      </c>
      <c r="E9" s="95" t="s">
        <v>3</v>
      </c>
      <c r="F9" s="95" t="s">
        <v>4</v>
      </c>
      <c r="G9" s="95" t="s">
        <v>5</v>
      </c>
      <c r="H9" s="95" t="s">
        <v>6</v>
      </c>
      <c r="I9" s="95" t="s">
        <v>0</v>
      </c>
      <c r="J9" s="95" t="s">
        <v>10</v>
      </c>
      <c r="K9" s="95" t="s">
        <v>48</v>
      </c>
      <c r="L9" s="96" t="s">
        <v>11</v>
      </c>
      <c r="M9" s="96" t="s">
        <v>135</v>
      </c>
    </row>
    <row r="10" spans="2:13" ht="14" x14ac:dyDescent="0.3">
      <c r="B10" s="48" t="s">
        <v>15</v>
      </c>
      <c r="C10" s="111">
        <v>1</v>
      </c>
      <c r="D10" s="111">
        <v>1</v>
      </c>
      <c r="E10" s="111">
        <v>1</v>
      </c>
      <c r="F10" s="111">
        <v>1</v>
      </c>
      <c r="G10" s="111">
        <v>1</v>
      </c>
      <c r="H10" s="111">
        <v>1</v>
      </c>
      <c r="I10" s="111">
        <v>1</v>
      </c>
      <c r="J10" s="111">
        <v>1</v>
      </c>
      <c r="K10" s="111">
        <v>1</v>
      </c>
      <c r="L10" s="111">
        <v>1</v>
      </c>
      <c r="M10" s="69">
        <v>1</v>
      </c>
    </row>
    <row r="11" spans="2:13" ht="14" x14ac:dyDescent="0.3">
      <c r="B11" s="120">
        <v>0</v>
      </c>
      <c r="C11" s="112">
        <v>8.579521127688304E-3</v>
      </c>
      <c r="D11" s="112">
        <v>6.7931369658049646E-3</v>
      </c>
      <c r="E11" s="112">
        <v>8.5184733298579139E-3</v>
      </c>
      <c r="F11" s="112">
        <v>1.0348933713419694E-2</v>
      </c>
      <c r="G11" s="112">
        <v>7.8074324858801751E-3</v>
      </c>
      <c r="H11" s="112">
        <v>9.6189989687045195E-3</v>
      </c>
      <c r="I11" s="112">
        <v>8.7080374098834953E-3</v>
      </c>
      <c r="J11" s="112">
        <v>8.004574913445868E-3</v>
      </c>
      <c r="K11" s="112">
        <v>9.6347040252291443E-3</v>
      </c>
      <c r="L11" s="112">
        <v>9.5705058376639399E-3</v>
      </c>
      <c r="M11" s="108">
        <v>9.4624577752692885E-3</v>
      </c>
    </row>
    <row r="12" spans="2:13" ht="14" x14ac:dyDescent="0.3">
      <c r="B12" s="121">
        <v>1</v>
      </c>
      <c r="C12" s="109">
        <v>8.414847017751869E-3</v>
      </c>
      <c r="D12" s="109">
        <v>7.4047377215687559E-3</v>
      </c>
      <c r="E12" s="109">
        <v>8.6848497620817013E-3</v>
      </c>
      <c r="F12" s="109">
        <v>1.0507703965647892E-2</v>
      </c>
      <c r="G12" s="109">
        <v>8.3057792402980585E-3</v>
      </c>
      <c r="H12" s="109">
        <v>9.8599558566981188E-3</v>
      </c>
      <c r="I12" s="109">
        <v>8.9476535478071398E-3</v>
      </c>
      <c r="J12" s="109">
        <v>8.3592390515857713E-3</v>
      </c>
      <c r="K12" s="109">
        <v>9.926011151357125E-3</v>
      </c>
      <c r="L12" s="109">
        <v>9.8682965502028038E-3</v>
      </c>
      <c r="M12" s="109">
        <v>9.7581258122118944E-3</v>
      </c>
    </row>
    <row r="13" spans="2:13" ht="14" x14ac:dyDescent="0.3">
      <c r="B13" s="120">
        <v>2</v>
      </c>
      <c r="C13" s="112">
        <v>8.5877548331851263E-3</v>
      </c>
      <c r="D13" s="112">
        <v>8.6279392330963385E-3</v>
      </c>
      <c r="E13" s="112">
        <v>9.0730614372705395E-3</v>
      </c>
      <c r="F13" s="112">
        <v>1.0500487136001154E-2</v>
      </c>
      <c r="G13" s="112">
        <v>8.6538309417962637E-3</v>
      </c>
      <c r="H13" s="112">
        <v>1.0235848601968136E-2</v>
      </c>
      <c r="I13" s="112">
        <v>9.3197282961357802E-3</v>
      </c>
      <c r="J13" s="112">
        <v>8.6519427722749811E-3</v>
      </c>
      <c r="K13" s="112">
        <v>1.017785184730428E-2</v>
      </c>
      <c r="L13" s="112">
        <v>1.0119497997685632E-2</v>
      </c>
      <c r="M13" s="108">
        <v>1.0000297089090891E-2</v>
      </c>
    </row>
    <row r="14" spans="2:13" ht="14" x14ac:dyDescent="0.3">
      <c r="B14" s="121">
        <v>3</v>
      </c>
      <c r="C14" s="109">
        <v>9.0570760465039681E-3</v>
      </c>
      <c r="D14" s="109">
        <v>9.8292978604894998E-3</v>
      </c>
      <c r="E14" s="109">
        <v>9.2838049180873367E-3</v>
      </c>
      <c r="F14" s="109">
        <v>1.1056183018799841E-2</v>
      </c>
      <c r="G14" s="109">
        <v>9.603062854973185E-3</v>
      </c>
      <c r="H14" s="109">
        <v>1.1556292348173064E-2</v>
      </c>
      <c r="I14" s="109">
        <v>1.0093643772659353E-2</v>
      </c>
      <c r="J14" s="109">
        <v>9.2690075854109967E-3</v>
      </c>
      <c r="K14" s="109">
        <v>1.0750760961044627E-2</v>
      </c>
      <c r="L14" s="109">
        <v>1.0695630944515668E-2</v>
      </c>
      <c r="M14" s="109">
        <v>1.055658049893885E-2</v>
      </c>
    </row>
    <row r="15" spans="2:13" ht="14" x14ac:dyDescent="0.3">
      <c r="B15" s="120">
        <v>4</v>
      </c>
      <c r="C15" s="112">
        <v>9.4687613213450574E-3</v>
      </c>
      <c r="D15" s="112">
        <v>8.6825464434323908E-3</v>
      </c>
      <c r="E15" s="112">
        <v>9.0286943886775297E-3</v>
      </c>
      <c r="F15" s="112">
        <v>1.035615054306643E-2</v>
      </c>
      <c r="G15" s="112">
        <v>9.6109731209163256E-3</v>
      </c>
      <c r="H15" s="112">
        <v>1.058282652067892E-2</v>
      </c>
      <c r="I15" s="112">
        <v>9.6843615494978472E-3</v>
      </c>
      <c r="J15" s="112">
        <v>9.3983457245703696E-3</v>
      </c>
      <c r="K15" s="112">
        <v>1.056746811734522E-2</v>
      </c>
      <c r="L15" s="112">
        <v>1.0511596090649453E-2</v>
      </c>
      <c r="M15" s="108">
        <v>1.0387430671255703E-2</v>
      </c>
    </row>
    <row r="16" spans="2:13" ht="14" x14ac:dyDescent="0.3">
      <c r="B16" s="121">
        <v>5</v>
      </c>
      <c r="C16" s="109">
        <v>1.0020419589632118E-2</v>
      </c>
      <c r="D16" s="109">
        <v>9.4033616198682876E-3</v>
      </c>
      <c r="E16" s="109">
        <v>9.760750690462193E-3</v>
      </c>
      <c r="F16" s="109">
        <v>1.1012882040919424E-2</v>
      </c>
      <c r="G16" s="109">
        <v>1.0504833172491259E-2</v>
      </c>
      <c r="H16" s="109">
        <v>1.1459909592975624E-2</v>
      </c>
      <c r="I16" s="109">
        <v>1.0419581252195241E-2</v>
      </c>
      <c r="J16" s="109">
        <v>9.6827541981145404E-3</v>
      </c>
      <c r="K16" s="109">
        <v>1.0870655964703347E-2</v>
      </c>
      <c r="L16" s="109">
        <v>1.0822610478282105E-2</v>
      </c>
      <c r="M16" s="109">
        <v>1.0691980295369911E-2</v>
      </c>
    </row>
    <row r="17" spans="2:13" ht="14" x14ac:dyDescent="0.3">
      <c r="B17" s="120">
        <v>6</v>
      </c>
      <c r="C17" s="112">
        <v>1.0094522939103514E-2</v>
      </c>
      <c r="D17" s="112">
        <v>9.3159900833306025E-3</v>
      </c>
      <c r="E17" s="112">
        <v>1.0026952982020254E-2</v>
      </c>
      <c r="F17" s="112">
        <v>1.1575794753364847E-2</v>
      </c>
      <c r="G17" s="112">
        <v>1.0576025565979528E-2</v>
      </c>
      <c r="H17" s="112">
        <v>1.1527377521613832E-2</v>
      </c>
      <c r="I17" s="112">
        <v>1.0596688832399673E-2</v>
      </c>
      <c r="J17" s="112">
        <v>9.9976350081098734E-3</v>
      </c>
      <c r="K17" s="112">
        <v>1.1046844171100606E-2</v>
      </c>
      <c r="L17" s="112">
        <v>1.100477466591554E-2</v>
      </c>
      <c r="M17" s="108">
        <v>1.0902237069012286E-2</v>
      </c>
    </row>
    <row r="18" spans="2:13" ht="14" x14ac:dyDescent="0.3">
      <c r="B18" s="121">
        <v>7</v>
      </c>
      <c r="C18" s="109">
        <v>1.0333300398511346E-2</v>
      </c>
      <c r="D18" s="109">
        <v>9.8292978604894998E-3</v>
      </c>
      <c r="E18" s="109">
        <v>9.3947225395698622E-3</v>
      </c>
      <c r="F18" s="109">
        <v>1.2225309421571105E-2</v>
      </c>
      <c r="G18" s="109">
        <v>1.0678859023240362E-2</v>
      </c>
      <c r="H18" s="109">
        <v>1.2443013695989514E-2</v>
      </c>
      <c r="I18" s="109">
        <v>1.0919649713948933E-2</v>
      </c>
      <c r="J18" s="109">
        <v>1.0197567393381103E-2</v>
      </c>
      <c r="K18" s="109">
        <v>1.1185554565892044E-2</v>
      </c>
      <c r="L18" s="109">
        <v>1.1156846929494089E-2</v>
      </c>
      <c r="M18" s="109">
        <v>1.1036497061756325E-2</v>
      </c>
    </row>
    <row r="19" spans="2:13" ht="14" x14ac:dyDescent="0.3">
      <c r="B19" s="120">
        <v>8</v>
      </c>
      <c r="C19" s="112">
        <v>1.1296643941639496E-2</v>
      </c>
      <c r="D19" s="112">
        <v>9.7746906501534458E-3</v>
      </c>
      <c r="E19" s="112">
        <v>9.6498330689796692E-3</v>
      </c>
      <c r="F19" s="112">
        <v>1.1539710605131166E-2</v>
      </c>
      <c r="G19" s="112">
        <v>1.0789602746444336E-2</v>
      </c>
      <c r="H19" s="112">
        <v>1.1845440613765384E-2</v>
      </c>
      <c r="I19" s="112">
        <v>1.0907743322002417E-2</v>
      </c>
      <c r="J19" s="112">
        <v>1.0396991906378147E-2</v>
      </c>
      <c r="K19" s="112">
        <v>1.1443055176244976E-2</v>
      </c>
      <c r="L19" s="112">
        <v>1.1411370422183405E-2</v>
      </c>
      <c r="M19" s="108">
        <v>1.1293826247408186E-2</v>
      </c>
    </row>
    <row r="20" spans="2:13" ht="14" x14ac:dyDescent="0.3">
      <c r="B20" s="121">
        <v>9</v>
      </c>
      <c r="C20" s="109">
        <v>1.0547376741428712E-2</v>
      </c>
      <c r="D20" s="109">
        <v>1.0320762753513974E-2</v>
      </c>
      <c r="E20" s="109">
        <v>1.04595317058021E-2</v>
      </c>
      <c r="F20" s="109">
        <v>1.2434597481326453E-2</v>
      </c>
      <c r="G20" s="109">
        <v>1.1477795883497604E-2</v>
      </c>
      <c r="H20" s="109">
        <v>1.2751438512621322E-2</v>
      </c>
      <c r="I20" s="109">
        <v>1.1409300082749424E-2</v>
      </c>
      <c r="J20" s="109">
        <v>1.0875069007145254E-2</v>
      </c>
      <c r="K20" s="109">
        <v>1.1730283084783206E-2</v>
      </c>
      <c r="L20" s="109">
        <v>1.1709693307012629E-2</v>
      </c>
      <c r="M20" s="109">
        <v>1.1607760748633719E-2</v>
      </c>
    </row>
    <row r="21" spans="2:13" ht="14" x14ac:dyDescent="0.3">
      <c r="B21" s="120">
        <v>10</v>
      </c>
      <c r="C21" s="112">
        <v>1.1247241708658564E-2</v>
      </c>
      <c r="D21" s="112">
        <v>1.0135098238371394E-2</v>
      </c>
      <c r="E21" s="112">
        <v>9.5389154474971437E-3</v>
      </c>
      <c r="F21" s="112">
        <v>1.2737704326489373E-2</v>
      </c>
      <c r="G21" s="112">
        <v>1.0773782214558053E-2</v>
      </c>
      <c r="H21" s="112">
        <v>1.2761076788141066E-2</v>
      </c>
      <c r="I21" s="112">
        <v>1.1318513844157236E-2</v>
      </c>
      <c r="J21" s="112">
        <v>1.0783821288549834E-2</v>
      </c>
      <c r="K21" s="112">
        <v>1.1627299837381991E-2</v>
      </c>
      <c r="L21" s="112">
        <v>1.1605887457526403E-2</v>
      </c>
      <c r="M21" s="108">
        <v>1.1521076457838892E-2</v>
      </c>
    </row>
    <row r="22" spans="2:13" ht="14" x14ac:dyDescent="0.3">
      <c r="B22" s="121">
        <v>11</v>
      </c>
      <c r="C22" s="109">
        <v>1.1271942825149031E-2</v>
      </c>
      <c r="D22" s="109">
        <v>1.0855913414807291E-2</v>
      </c>
      <c r="E22" s="109">
        <v>1.0093503554909769E-2</v>
      </c>
      <c r="F22" s="109">
        <v>1.2189225273337424E-2</v>
      </c>
      <c r="G22" s="109">
        <v>1.1240487905203373E-2</v>
      </c>
      <c r="H22" s="109">
        <v>1.2741800237101577E-2</v>
      </c>
      <c r="I22" s="109">
        <v>1.1467343743488692E-2</v>
      </c>
      <c r="J22" s="109">
        <v>1.0916714533628509E-2</v>
      </c>
      <c r="K22" s="109">
        <v>1.1684595847778013E-2</v>
      </c>
      <c r="L22" s="109">
        <v>1.1664120007238188E-2</v>
      </c>
      <c r="M22" s="109">
        <v>1.1582122566998363E-2</v>
      </c>
    </row>
    <row r="23" spans="2:13" ht="14" x14ac:dyDescent="0.3">
      <c r="B23" s="120">
        <v>12</v>
      </c>
      <c r="C23" s="112">
        <v>1.1560122517537793E-2</v>
      </c>
      <c r="D23" s="112">
        <v>1.0353527079715605E-2</v>
      </c>
      <c r="E23" s="112">
        <v>1.0514990516543364E-2</v>
      </c>
      <c r="F23" s="112">
        <v>1.2607801392848122E-2</v>
      </c>
      <c r="G23" s="112">
        <v>1.1548988276985873E-2</v>
      </c>
      <c r="H23" s="112">
        <v>1.2712885410542345E-2</v>
      </c>
      <c r="I23" s="112">
        <v>1.1647427921679753E-2</v>
      </c>
      <c r="J23" s="112">
        <v>1.1251571653075158E-2</v>
      </c>
      <c r="K23" s="112">
        <v>1.1954402097860022E-2</v>
      </c>
      <c r="L23" s="112">
        <v>1.1935592381053808E-2</v>
      </c>
      <c r="M23" s="108">
        <v>1.1850287288999579E-2</v>
      </c>
    </row>
    <row r="24" spans="2:13" ht="14" x14ac:dyDescent="0.3">
      <c r="B24" s="121">
        <v>13</v>
      </c>
      <c r="C24" s="109">
        <v>1.1790666271448803E-2</v>
      </c>
      <c r="D24" s="109">
        <v>1.1554885707108766E-2</v>
      </c>
      <c r="E24" s="109">
        <v>1.1058486861807736E-2</v>
      </c>
      <c r="F24" s="109">
        <v>1.3098545808826183E-2</v>
      </c>
      <c r="G24" s="109">
        <v>1.2585233115537345E-2</v>
      </c>
      <c r="H24" s="109">
        <v>1.272252368606209E-2</v>
      </c>
      <c r="I24" s="109">
        <v>1.2223399632092489E-2</v>
      </c>
      <c r="J24" s="109">
        <v>1.1643141176472581E-2</v>
      </c>
      <c r="K24" s="109">
        <v>1.2244417471751248E-2</v>
      </c>
      <c r="L24" s="109">
        <v>1.2226400348085831E-2</v>
      </c>
      <c r="M24" s="109">
        <v>1.2137858278970742E-2</v>
      </c>
    </row>
    <row r="25" spans="2:13" ht="14" x14ac:dyDescent="0.3">
      <c r="B25" s="120">
        <v>14</v>
      </c>
      <c r="C25" s="112">
        <v>1.2688140170602378E-2</v>
      </c>
      <c r="D25" s="112">
        <v>1.0812227646538448E-2</v>
      </c>
      <c r="E25" s="112">
        <v>1.1424515012700068E-2</v>
      </c>
      <c r="F25" s="112">
        <v>1.2513982607440551E-2</v>
      </c>
      <c r="G25" s="112">
        <v>1.2086886361119461E-2</v>
      </c>
      <c r="H25" s="112">
        <v>1.2857459543338506E-2</v>
      </c>
      <c r="I25" s="112">
        <v>1.2140054888466874E-2</v>
      </c>
      <c r="J25" s="112">
        <v>1.1667519045633509E-2</v>
      </c>
      <c r="K25" s="112">
        <v>1.2234100450597174E-2</v>
      </c>
      <c r="L25" s="112">
        <v>1.2223594348736662E-2</v>
      </c>
      <c r="M25" s="108">
        <v>1.2141943809069678E-2</v>
      </c>
    </row>
    <row r="26" spans="2:13" ht="14" x14ac:dyDescent="0.3">
      <c r="B26" s="121">
        <v>15</v>
      </c>
      <c r="C26" s="109">
        <v>1.2992787273984785E-2</v>
      </c>
      <c r="D26" s="109">
        <v>1.0779463320336817E-2</v>
      </c>
      <c r="E26" s="109">
        <v>1.0759009283804919E-2</v>
      </c>
      <c r="F26" s="109">
        <v>1.2737704326489373E-2</v>
      </c>
      <c r="G26" s="109">
        <v>1.2205540350266575E-2</v>
      </c>
      <c r="H26" s="109">
        <v>1.1806887511686409E-2</v>
      </c>
      <c r="I26" s="109">
        <v>1.2007596278061878E-2</v>
      </c>
      <c r="J26" s="109">
        <v>1.1527346297958168E-2</v>
      </c>
      <c r="K26" s="109">
        <v>1.2063385194466161E-2</v>
      </c>
      <c r="L26" s="109">
        <v>1.2052670284932947E-2</v>
      </c>
      <c r="M26" s="109">
        <v>1.1986101559498648E-2</v>
      </c>
    </row>
    <row r="27" spans="2:13" ht="14" x14ac:dyDescent="0.3">
      <c r="B27" s="120">
        <v>16</v>
      </c>
      <c r="C27" s="112">
        <v>1.3412706254322695E-2</v>
      </c>
      <c r="D27" s="112">
        <v>1.1128949466487554E-2</v>
      </c>
      <c r="E27" s="112">
        <v>1.0936477478176958E-2</v>
      </c>
      <c r="F27" s="112">
        <v>1.2145924295457005E-2</v>
      </c>
      <c r="G27" s="112">
        <v>1.1968232371972346E-2</v>
      </c>
      <c r="H27" s="112">
        <v>1.1970738195522057E-2</v>
      </c>
      <c r="I27" s="112">
        <v>1.2013549474035136E-2</v>
      </c>
      <c r="J27" s="112">
        <v>1.1301681717461513E-2</v>
      </c>
      <c r="K27" s="112">
        <v>1.1978316510979928E-2</v>
      </c>
      <c r="L27" s="112">
        <v>1.1966039086635601E-2</v>
      </c>
      <c r="M27" s="108">
        <v>1.1901001151749422E-2</v>
      </c>
    </row>
    <row r="28" spans="2:13" ht="14" x14ac:dyDescent="0.3">
      <c r="B28" s="121">
        <v>17</v>
      </c>
      <c r="C28" s="109">
        <v>1.2844580575041993E-2</v>
      </c>
      <c r="D28" s="109">
        <v>1.1347378307831765E-2</v>
      </c>
      <c r="E28" s="109">
        <v>1.2134387790188227E-2</v>
      </c>
      <c r="F28" s="109">
        <v>1.3040811171652292E-2</v>
      </c>
      <c r="G28" s="109">
        <v>1.2482399658276511E-2</v>
      </c>
      <c r="H28" s="109">
        <v>1.1450271317455881E-2</v>
      </c>
      <c r="I28" s="109">
        <v>1.2302279478738161E-2</v>
      </c>
      <c r="J28" s="109">
        <v>1.1485870062232976E-2</v>
      </c>
      <c r="K28" s="109">
        <v>1.2120562227682482E-2</v>
      </c>
      <c r="L28" s="109">
        <v>1.2108032329563399E-2</v>
      </c>
      <c r="M28" s="109">
        <v>1.2028067058884463E-2</v>
      </c>
    </row>
    <row r="29" spans="2:13" ht="14" x14ac:dyDescent="0.3">
      <c r="B29" s="120">
        <v>18</v>
      </c>
      <c r="C29" s="108">
        <v>1.2605803115634161E-2</v>
      </c>
      <c r="D29" s="108">
        <v>1.1008813603748238E-2</v>
      </c>
      <c r="E29" s="108">
        <v>1.2156571314484731E-2</v>
      </c>
      <c r="F29" s="108">
        <v>1.1539710605131166E-2</v>
      </c>
      <c r="G29" s="108">
        <v>1.0844974608046322E-2</v>
      </c>
      <c r="H29" s="108">
        <v>9.8214027546191431E-3</v>
      </c>
      <c r="I29" s="108">
        <v>1.1346791525030212E-2</v>
      </c>
      <c r="J29" s="108">
        <v>1.1390220783927941E-2</v>
      </c>
      <c r="K29" s="108">
        <v>1.168060161388805E-2</v>
      </c>
      <c r="L29" s="108">
        <v>1.1642768609891635E-2</v>
      </c>
      <c r="M29" s="108">
        <v>1.1558097873699182E-2</v>
      </c>
    </row>
    <row r="30" spans="2:13" ht="14" x14ac:dyDescent="0.3">
      <c r="B30" s="121">
        <v>19</v>
      </c>
      <c r="C30" s="109">
        <v>9.748707308236999E-3</v>
      </c>
      <c r="D30" s="109">
        <v>8.9665039371798656E-3</v>
      </c>
      <c r="E30" s="109">
        <v>1.1047395099659484E-2</v>
      </c>
      <c r="F30" s="109">
        <v>1.0644823728935878E-2</v>
      </c>
      <c r="G30" s="109">
        <v>7.9577275387998549E-3</v>
      </c>
      <c r="H30" s="109">
        <v>6.9684732007749177E-3</v>
      </c>
      <c r="I30" s="109">
        <v>9.2348952535168498E-3</v>
      </c>
      <c r="J30" s="109">
        <v>1.2129005652110539E-2</v>
      </c>
      <c r="K30" s="109">
        <v>1.1580320848140044E-2</v>
      </c>
      <c r="L30" s="109">
        <v>1.1553508803008573E-2</v>
      </c>
      <c r="M30" s="109">
        <v>1.1499434990430756E-2</v>
      </c>
    </row>
    <row r="31" spans="2:13" ht="14" x14ac:dyDescent="0.3">
      <c r="B31" s="120">
        <v>20</v>
      </c>
      <c r="C31" s="108">
        <v>1.0358001515001811E-2</v>
      </c>
      <c r="D31" s="108">
        <v>7.3501305112327036E-3</v>
      </c>
      <c r="E31" s="108">
        <v>9.0397861508257817E-3</v>
      </c>
      <c r="F31" s="108">
        <v>1.2420163822032981E-2</v>
      </c>
      <c r="G31" s="108">
        <v>6.2728408929108199E-3</v>
      </c>
      <c r="H31" s="108">
        <v>6.7371545883010611E-3</v>
      </c>
      <c r="I31" s="108">
        <v>8.8687737011614691E-3</v>
      </c>
      <c r="J31" s="108">
        <v>1.2522437373846644E-2</v>
      </c>
      <c r="K31" s="108">
        <v>1.1744237408288141E-2</v>
      </c>
      <c r="L31" s="108">
        <v>1.1739865863232722E-2</v>
      </c>
      <c r="M31" s="108">
        <v>1.1656550267496383E-2</v>
      </c>
    </row>
    <row r="32" spans="2:13" ht="14" x14ac:dyDescent="0.3">
      <c r="B32" s="121">
        <v>21</v>
      </c>
      <c r="C32" s="109">
        <v>1.0926127194282514E-2</v>
      </c>
      <c r="D32" s="109">
        <v>8.3112174131472327E-3</v>
      </c>
      <c r="E32" s="109">
        <v>1.0304247035726567E-2</v>
      </c>
      <c r="F32" s="109">
        <v>1.2109840147223324E-2</v>
      </c>
      <c r="G32" s="109">
        <v>6.4310462117736396E-3</v>
      </c>
      <c r="H32" s="109">
        <v>6.7564311393405489E-3</v>
      </c>
      <c r="I32" s="109">
        <v>9.2408484494901095E-3</v>
      </c>
      <c r="J32" s="109">
        <v>1.2095147500498138E-2</v>
      </c>
      <c r="K32" s="109">
        <v>1.177960762413926E-2</v>
      </c>
      <c r="L32" s="109">
        <v>1.1758556399127476E-2</v>
      </c>
      <c r="M32" s="109">
        <v>1.1748326668269596E-2</v>
      </c>
    </row>
    <row r="33" spans="2:13" ht="14" x14ac:dyDescent="0.3">
      <c r="B33" s="120">
        <v>22</v>
      </c>
      <c r="C33" s="108">
        <v>1.0983763132760267E-2</v>
      </c>
      <c r="D33" s="108">
        <v>7.7542238677194937E-3</v>
      </c>
      <c r="E33" s="108">
        <v>8.0637110817795617E-3</v>
      </c>
      <c r="F33" s="108">
        <v>1.1366506693609498E-2</v>
      </c>
      <c r="G33" s="108">
        <v>6.8740211045895359E-3</v>
      </c>
      <c r="H33" s="108">
        <v>7.662429038196486E-3</v>
      </c>
      <c r="I33" s="108">
        <v>8.9446769498205108E-3</v>
      </c>
      <c r="J33" s="108">
        <v>1.191231348179117E-2</v>
      </c>
      <c r="K33" s="108">
        <v>1.1912930052364237E-2</v>
      </c>
      <c r="L33" s="108">
        <v>1.1903484652868772E-2</v>
      </c>
      <c r="M33" s="108">
        <v>1.196980384703876E-2</v>
      </c>
    </row>
    <row r="34" spans="2:13" ht="14" x14ac:dyDescent="0.3">
      <c r="B34" s="121">
        <v>23</v>
      </c>
      <c r="C34" s="109">
        <v>1.3223331027895795E-2</v>
      </c>
      <c r="D34" s="109">
        <v>8.6060963489619172E-3</v>
      </c>
      <c r="E34" s="109">
        <v>7.2761959692536357E-3</v>
      </c>
      <c r="F34" s="109">
        <v>1.2788222134016527E-2</v>
      </c>
      <c r="G34" s="109">
        <v>8.669651473682545E-3</v>
      </c>
      <c r="H34" s="109">
        <v>8.0575983345059898E-3</v>
      </c>
      <c r="I34" s="109">
        <v>1.0051971400846545E-2</v>
      </c>
      <c r="J34" s="109">
        <v>1.1259020446429886E-2</v>
      </c>
      <c r="K34" s="109">
        <v>1.2242751791235434E-2</v>
      </c>
      <c r="L34" s="109">
        <v>1.2232447760476283E-2</v>
      </c>
      <c r="M34" s="109">
        <v>1.2293626515315343E-2</v>
      </c>
    </row>
    <row r="35" spans="2:13" ht="14" x14ac:dyDescent="0.3">
      <c r="B35" s="120">
        <v>24</v>
      </c>
      <c r="C35" s="108">
        <v>1.3486809603794092E-2</v>
      </c>
      <c r="D35" s="108">
        <v>6.8914299444098595E-3</v>
      </c>
      <c r="E35" s="108">
        <v>8.3188216111893705E-3</v>
      </c>
      <c r="F35" s="108">
        <v>1.3091328979179447E-2</v>
      </c>
      <c r="G35" s="108">
        <v>8.4244332294451732E-3</v>
      </c>
      <c r="H35" s="108">
        <v>9.252744498954248E-3</v>
      </c>
      <c r="I35" s="108">
        <v>1.0206754496151259E-2</v>
      </c>
      <c r="J35" s="108">
        <v>1.0813108589694561E-2</v>
      </c>
      <c r="K35" s="108">
        <v>1.2354114431435593E-2</v>
      </c>
      <c r="L35" s="108">
        <v>1.2330173944705976E-2</v>
      </c>
      <c r="M35" s="108">
        <v>1.2414312482332117E-2</v>
      </c>
    </row>
    <row r="36" spans="2:13" ht="14" x14ac:dyDescent="0.3">
      <c r="B36" s="121">
        <v>25</v>
      </c>
      <c r="C36" s="109">
        <v>1.3346836610348122E-2</v>
      </c>
      <c r="D36" s="109">
        <v>6.9241942706114914E-3</v>
      </c>
      <c r="E36" s="109">
        <v>7.5202147365151899E-3</v>
      </c>
      <c r="F36" s="109">
        <v>1.2679969689315484E-2</v>
      </c>
      <c r="G36" s="109">
        <v>8.6221898780236995E-3</v>
      </c>
      <c r="H36" s="109">
        <v>1.0168380673329928E-2</v>
      </c>
      <c r="I36" s="109">
        <v>1.0172523619305023E-2</v>
      </c>
      <c r="J36" s="109">
        <v>1.1042158985352456E-2</v>
      </c>
      <c r="K36" s="109">
        <v>1.2644928652104811E-2</v>
      </c>
      <c r="L36" s="109">
        <v>1.2601098019798196E-2</v>
      </c>
      <c r="M36" s="109">
        <v>1.2694452544369707E-2</v>
      </c>
    </row>
    <row r="37" spans="2:13" ht="14" x14ac:dyDescent="0.3">
      <c r="B37" s="120">
        <v>26</v>
      </c>
      <c r="C37" s="108">
        <v>1.3165695089418042E-2</v>
      </c>
      <c r="D37" s="108">
        <v>7.6777737732490201E-3</v>
      </c>
      <c r="E37" s="108">
        <v>9.5500072096453958E-3</v>
      </c>
      <c r="F37" s="108">
        <v>1.414498610760293E-2</v>
      </c>
      <c r="G37" s="108">
        <v>8.835767058488507E-3</v>
      </c>
      <c r="H37" s="108">
        <v>1.0640656173797385E-2</v>
      </c>
      <c r="I37" s="108">
        <v>1.0930067806902135E-2</v>
      </c>
      <c r="J37" s="108">
        <v>1.1224146550269112E-2</v>
      </c>
      <c r="K37" s="108">
        <v>1.3026930382644887E-2</v>
      </c>
      <c r="L37" s="108">
        <v>1.2972231749808454E-2</v>
      </c>
      <c r="M37" s="108">
        <v>1.2985946235341663E-2</v>
      </c>
    </row>
    <row r="38" spans="2:13" ht="14" x14ac:dyDescent="0.3">
      <c r="B38" s="121">
        <v>27</v>
      </c>
      <c r="C38" s="109">
        <v>1.2655205348615091E-2</v>
      </c>
      <c r="D38" s="109">
        <v>6.9023513864770701E-3</v>
      </c>
      <c r="E38" s="109">
        <v>9.4279978260146183E-3</v>
      </c>
      <c r="F38" s="109">
        <v>1.304802800129903E-2</v>
      </c>
      <c r="G38" s="109">
        <v>9.1600879621572869E-3</v>
      </c>
      <c r="H38" s="109">
        <v>1.0669571000356617E-2</v>
      </c>
      <c r="I38" s="109">
        <v>1.0555016460586866E-2</v>
      </c>
      <c r="J38" s="109">
        <v>1.1163032586608728E-2</v>
      </c>
      <c r="K38" s="109">
        <v>1.3237655964635359E-2</v>
      </c>
      <c r="L38" s="109">
        <v>1.3166297245026298E-2</v>
      </c>
      <c r="M38" s="109">
        <v>1.3129650315778171E-2</v>
      </c>
    </row>
    <row r="39" spans="2:13" ht="14" x14ac:dyDescent="0.3">
      <c r="B39" s="120">
        <v>28</v>
      </c>
      <c r="C39" s="108">
        <v>1.3882027467641538E-2</v>
      </c>
      <c r="D39" s="108">
        <v>8.3876675076177062E-3</v>
      </c>
      <c r="E39" s="108">
        <v>9.7940259769069508E-3</v>
      </c>
      <c r="F39" s="108">
        <v>1.34810377801032E-2</v>
      </c>
      <c r="G39" s="108">
        <v>8.9386005157493387E-3</v>
      </c>
      <c r="H39" s="108">
        <v>1.1700866480969225E-2</v>
      </c>
      <c r="I39" s="108">
        <v>1.1235169100531621E-2</v>
      </c>
      <c r="J39" s="108">
        <v>1.1564082392457624E-2</v>
      </c>
      <c r="K39" s="108">
        <v>1.3488425865965204E-2</v>
      </c>
      <c r="L39" s="108">
        <v>1.343256078096961E-2</v>
      </c>
      <c r="M39" s="108">
        <v>1.3387719633694332E-2</v>
      </c>
    </row>
    <row r="40" spans="2:13" ht="14" x14ac:dyDescent="0.3">
      <c r="B40" s="121">
        <v>29</v>
      </c>
      <c r="C40" s="109">
        <v>1.3124526561933933E-2</v>
      </c>
      <c r="D40" s="109">
        <v>7.8634382883915992E-3</v>
      </c>
      <c r="E40" s="109">
        <v>1.0004769457723748E-2</v>
      </c>
      <c r="F40" s="109">
        <v>1.3603723884097715E-2</v>
      </c>
      <c r="G40" s="109">
        <v>9.7217168441202997E-3</v>
      </c>
      <c r="H40" s="109">
        <v>1.0611741347238152E-2</v>
      </c>
      <c r="I40" s="109">
        <v>1.1059549819320502E-2</v>
      </c>
      <c r="J40" s="109">
        <v>1.1340787882573835E-2</v>
      </c>
      <c r="K40" s="109">
        <v>1.3275082786021309E-2</v>
      </c>
      <c r="L40" s="109">
        <v>1.3206048902472864E-2</v>
      </c>
      <c r="M40" s="109">
        <v>1.3159107579897316E-2</v>
      </c>
    </row>
    <row r="41" spans="2:13" ht="14" x14ac:dyDescent="0.3">
      <c r="B41" s="120">
        <v>30</v>
      </c>
      <c r="C41" s="108">
        <v>1.3132760267430755E-2</v>
      </c>
      <c r="D41" s="108">
        <v>8.3112174131472327E-3</v>
      </c>
      <c r="E41" s="108">
        <v>1.0592632851581131E-2</v>
      </c>
      <c r="F41" s="108">
        <v>1.4195503915130083E-2</v>
      </c>
      <c r="G41" s="108">
        <v>1.0243794396367606E-2</v>
      </c>
      <c r="H41" s="108">
        <v>1.1652675103370504E-2</v>
      </c>
      <c r="I41" s="108">
        <v>1.1581942765973912E-2</v>
      </c>
      <c r="J41" s="108">
        <v>1.153767303419995E-2</v>
      </c>
      <c r="K41" s="108">
        <v>1.3435192076418974E-2</v>
      </c>
      <c r="L41" s="108">
        <v>1.3367506750081394E-2</v>
      </c>
      <c r="M41" s="108">
        <v>1.3299658696887906E-2</v>
      </c>
    </row>
    <row r="42" spans="2:13" ht="14" x14ac:dyDescent="0.3">
      <c r="B42" s="121">
        <v>31</v>
      </c>
      <c r="C42" s="109">
        <v>1.2506998649672299E-2</v>
      </c>
      <c r="D42" s="109">
        <v>8.5296462544914436E-3</v>
      </c>
      <c r="E42" s="109">
        <v>1.0836651618842686E-2</v>
      </c>
      <c r="F42" s="109">
        <v>1.4888319561216758E-2</v>
      </c>
      <c r="G42" s="109">
        <v>1.1335411096521066E-2</v>
      </c>
      <c r="H42" s="109">
        <v>1.2587587828785673E-2</v>
      </c>
      <c r="I42" s="109">
        <v>1.2023967566988338E-2</v>
      </c>
      <c r="J42" s="109">
        <v>1.209362388367558E-2</v>
      </c>
      <c r="K42" s="109">
        <v>1.372401767851319E-2</v>
      </c>
      <c r="L42" s="109">
        <v>1.3657476142595274E-2</v>
      </c>
      <c r="M42" s="109">
        <v>1.359655535338925E-2</v>
      </c>
    </row>
    <row r="43" spans="2:13" ht="14" x14ac:dyDescent="0.3">
      <c r="B43" s="120">
        <v>32</v>
      </c>
      <c r="C43" s="108">
        <v>1.2918683924513388E-2</v>
      </c>
      <c r="D43" s="108">
        <v>8.6388606751635483E-3</v>
      </c>
      <c r="E43" s="108">
        <v>1.0270971749281809E-2</v>
      </c>
      <c r="F43" s="108">
        <v>1.4469743441706059E-2</v>
      </c>
      <c r="G43" s="108">
        <v>1.0805423278330617E-2</v>
      </c>
      <c r="H43" s="108">
        <v>1.3204437462049291E-2</v>
      </c>
      <c r="I43" s="108">
        <v>1.1946576019335981E-2</v>
      </c>
      <c r="J43" s="108">
        <v>1.2105135655223797E-2</v>
      </c>
      <c r="K43" s="108">
        <v>1.37334848626694E-2</v>
      </c>
      <c r="L43" s="108">
        <v>1.3667635795411233E-2</v>
      </c>
      <c r="M43" s="108">
        <v>1.36094040494975E-2</v>
      </c>
    </row>
    <row r="44" spans="2:13" ht="14" x14ac:dyDescent="0.3">
      <c r="B44" s="121">
        <v>33</v>
      </c>
      <c r="C44" s="109">
        <v>1.4293712742482628E-2</v>
      </c>
      <c r="D44" s="109">
        <v>8.6716250013651811E-3</v>
      </c>
      <c r="E44" s="109">
        <v>1.1535432634182592E-2</v>
      </c>
      <c r="F44" s="109">
        <v>1.496048785768412E-2</v>
      </c>
      <c r="G44" s="109">
        <v>1.1636001202360424E-2</v>
      </c>
      <c r="H44" s="109">
        <v>1.3040586778213643E-2</v>
      </c>
      <c r="I44" s="109">
        <v>1.2601427576394387E-2</v>
      </c>
      <c r="J44" s="109">
        <v>1.2502968936669513E-2</v>
      </c>
      <c r="K44" s="109">
        <v>1.4062830692821795E-2</v>
      </c>
      <c r="L44" s="109">
        <v>1.4006274762843466E-2</v>
      </c>
      <c r="M44" s="109">
        <v>1.3953935618529199E-2</v>
      </c>
    </row>
    <row r="45" spans="2:13" ht="14" x14ac:dyDescent="0.3">
      <c r="B45" s="120">
        <v>34</v>
      </c>
      <c r="C45" s="108">
        <v>1.4071402694068438E-2</v>
      </c>
      <c r="D45" s="108">
        <v>1.0921442067210555E-2</v>
      </c>
      <c r="E45" s="108">
        <v>1.2034561930853956E-2</v>
      </c>
      <c r="F45" s="108">
        <v>1.5162559087792732E-2</v>
      </c>
      <c r="G45" s="108">
        <v>1.2616874179309909E-2</v>
      </c>
      <c r="H45" s="108">
        <v>1.4322477422339596E-2</v>
      </c>
      <c r="I45" s="108">
        <v>1.3358971763991499E-2</v>
      </c>
      <c r="J45" s="108">
        <v>1.2848491373874069E-2</v>
      </c>
      <c r="K45" s="108">
        <v>1.4229415741143185E-2</v>
      </c>
      <c r="L45" s="108">
        <v>1.4178730837786096E-2</v>
      </c>
      <c r="M45" s="108">
        <v>1.4133225258233257E-2</v>
      </c>
    </row>
    <row r="46" spans="2:13" ht="14" x14ac:dyDescent="0.3">
      <c r="B46" s="121">
        <v>35</v>
      </c>
      <c r="C46" s="109">
        <v>1.3832625234660606E-2</v>
      </c>
      <c r="D46" s="109">
        <v>1.0309841311446763E-2</v>
      </c>
      <c r="E46" s="109">
        <v>1.2001286644409198E-2</v>
      </c>
      <c r="F46" s="109">
        <v>1.554505105906975E-2</v>
      </c>
      <c r="G46" s="109">
        <v>1.2316284073470549E-2</v>
      </c>
      <c r="H46" s="109">
        <v>1.412007363642497E-2</v>
      </c>
      <c r="I46" s="109">
        <v>1.321907165861993E-2</v>
      </c>
      <c r="J46" s="109">
        <v>1.2905711650099027E-2</v>
      </c>
      <c r="K46" s="109">
        <v>1.4228803858504724E-2</v>
      </c>
      <c r="L46" s="109">
        <v>1.4168168024144109E-2</v>
      </c>
      <c r="M46" s="109">
        <v>1.4092725220730755E-2</v>
      </c>
    </row>
    <row r="47" spans="2:13" ht="14" x14ac:dyDescent="0.3">
      <c r="B47" s="120">
        <v>36</v>
      </c>
      <c r="C47" s="108">
        <v>1.4145506043539835E-2</v>
      </c>
      <c r="D47" s="108">
        <v>1.0943284951344976E-2</v>
      </c>
      <c r="E47" s="108">
        <v>1.196801135796444E-2</v>
      </c>
      <c r="F47" s="108">
        <v>1.5119258109912315E-2</v>
      </c>
      <c r="G47" s="108">
        <v>1.3004477210523818E-2</v>
      </c>
      <c r="H47" s="108">
        <v>1.4582710861372684E-2</v>
      </c>
      <c r="I47" s="108">
        <v>1.3470594188490091E-2</v>
      </c>
      <c r="J47" s="108">
        <v>1.2924672215001971E-2</v>
      </c>
      <c r="K47" s="108">
        <v>1.4099050745670777E-2</v>
      </c>
      <c r="L47" s="108">
        <v>1.4041849674132361E-2</v>
      </c>
      <c r="M47" s="108">
        <v>1.3977738272149091E-2</v>
      </c>
    </row>
    <row r="48" spans="2:13" ht="14" x14ac:dyDescent="0.3">
      <c r="B48" s="121">
        <v>37</v>
      </c>
      <c r="C48" s="109">
        <v>1.3404472548825874E-2</v>
      </c>
      <c r="D48" s="109">
        <v>1.0397212847984448E-2</v>
      </c>
      <c r="E48" s="109">
        <v>1.2400590081746286E-2</v>
      </c>
      <c r="F48" s="109">
        <v>1.5342979828961137E-2</v>
      </c>
      <c r="G48" s="109">
        <v>1.2680156306855036E-2</v>
      </c>
      <c r="H48" s="109">
        <v>1.5054986361840139E-2</v>
      </c>
      <c r="I48" s="109">
        <v>1.3378319650904589E-2</v>
      </c>
      <c r="J48" s="109">
        <v>1.3063152055096693E-2</v>
      </c>
      <c r="K48" s="109">
        <v>1.4223840810437195E-2</v>
      </c>
      <c r="L48" s="109">
        <v>1.417408642507023E-2</v>
      </c>
      <c r="M48" s="109">
        <v>1.4118363402366111E-2</v>
      </c>
    </row>
    <row r="49" spans="2:13" ht="14" x14ac:dyDescent="0.3">
      <c r="B49" s="120">
        <v>38</v>
      </c>
      <c r="C49" s="108">
        <v>1.3264499555379903E-2</v>
      </c>
      <c r="D49" s="108">
        <v>1.20026648318644E-2</v>
      </c>
      <c r="E49" s="108">
        <v>1.2156571314484731E-2</v>
      </c>
      <c r="F49" s="108">
        <v>1.5256377873200304E-2</v>
      </c>
      <c r="G49" s="108">
        <v>1.2814630827888434E-2</v>
      </c>
      <c r="H49" s="108">
        <v>1.3869478472911626E-2</v>
      </c>
      <c r="I49" s="108">
        <v>1.3363436660971442E-2</v>
      </c>
      <c r="J49" s="108">
        <v>1.283934967293872E-2</v>
      </c>
      <c r="K49" s="108">
        <v>1.3885486708107438E-2</v>
      </c>
      <c r="L49" s="108">
        <v>1.3837253618138612E-2</v>
      </c>
      <c r="M49" s="108">
        <v>1.376746669586143E-2</v>
      </c>
    </row>
    <row r="50" spans="2:13" ht="14" x14ac:dyDescent="0.3">
      <c r="B50" s="121">
        <v>39</v>
      </c>
      <c r="C50" s="109">
        <v>1.4524256496393637E-2</v>
      </c>
      <c r="D50" s="109">
        <v>1.0855913414807291E-2</v>
      </c>
      <c r="E50" s="109">
        <v>1.147997382344133E-2</v>
      </c>
      <c r="F50" s="109">
        <v>1.4339840508064807E-2</v>
      </c>
      <c r="G50" s="109">
        <v>1.2340014871299973E-2</v>
      </c>
      <c r="H50" s="109">
        <v>1.3387564696924426E-2</v>
      </c>
      <c r="I50" s="109">
        <v>1.2991361912642801E-2</v>
      </c>
      <c r="J50" s="109">
        <v>1.2659224306360744E-2</v>
      </c>
      <c r="K50" s="109">
        <v>1.3784492079281226E-2</v>
      </c>
      <c r="L50" s="109">
        <v>1.3730190229178062E-2</v>
      </c>
      <c r="M50" s="109">
        <v>1.3677659046911256E-2</v>
      </c>
    </row>
    <row r="51" spans="2:13" ht="14" x14ac:dyDescent="0.3">
      <c r="B51" s="120">
        <v>40</v>
      </c>
      <c r="C51" s="108">
        <v>1.3182162500411685E-2</v>
      </c>
      <c r="D51" s="108">
        <v>1.1128949466487554E-2</v>
      </c>
      <c r="E51" s="108">
        <v>1.0803376332397929E-2</v>
      </c>
      <c r="F51" s="108">
        <v>1.4015083173961679E-2</v>
      </c>
      <c r="G51" s="108">
        <v>1.2434938062617666E-2</v>
      </c>
      <c r="H51" s="108">
        <v>1.3956222952589322E-2</v>
      </c>
      <c r="I51" s="108">
        <v>1.2733886186799383E-2</v>
      </c>
      <c r="J51" s="108">
        <v>1.2556634106975169E-2</v>
      </c>
      <c r="K51" s="108">
        <v>1.3690075188818485E-2</v>
      </c>
      <c r="L51" s="108">
        <v>1.3638350193008408E-2</v>
      </c>
      <c r="M51" s="108">
        <v>1.3595459957638086E-2</v>
      </c>
    </row>
    <row r="52" spans="2:13" ht="14" x14ac:dyDescent="0.3">
      <c r="B52" s="121">
        <v>41</v>
      </c>
      <c r="C52" s="109">
        <v>1.3404472548825874E-2</v>
      </c>
      <c r="D52" s="109">
        <v>1.0495505826589343E-2</v>
      </c>
      <c r="E52" s="109">
        <v>1.1302505629069291E-2</v>
      </c>
      <c r="F52" s="109">
        <v>1.4043950492548623E-2</v>
      </c>
      <c r="G52" s="109">
        <v>1.2276732743754844E-2</v>
      </c>
      <c r="H52" s="109">
        <v>1.3416479523483658E-2</v>
      </c>
      <c r="I52" s="109">
        <v>1.2647564845187139E-2</v>
      </c>
      <c r="J52" s="109">
        <v>1.2276288611624485E-2</v>
      </c>
      <c r="K52" s="109">
        <v>1.3234987476462064E-2</v>
      </c>
      <c r="L52" s="109">
        <v>1.3176408518543133E-2</v>
      </c>
      <c r="M52" s="109">
        <v>1.3142188156335414E-2</v>
      </c>
    </row>
    <row r="53" spans="2:13" ht="14" x14ac:dyDescent="0.3">
      <c r="B53" s="120">
        <v>42</v>
      </c>
      <c r="C53" s="108">
        <v>1.3939663406119291E-2</v>
      </c>
      <c r="D53" s="108">
        <v>1.1522121380907135E-2</v>
      </c>
      <c r="E53" s="108">
        <v>1.1291413866921039E-2</v>
      </c>
      <c r="F53" s="108">
        <v>1.4440876123119114E-2</v>
      </c>
      <c r="G53" s="108">
        <v>1.2427027796674523E-2</v>
      </c>
      <c r="H53" s="108">
        <v>1.3695989513556234E-2</v>
      </c>
      <c r="I53" s="108">
        <v>1.303601088244224E-2</v>
      </c>
      <c r="J53" s="108">
        <v>1.2228379327092937E-2</v>
      </c>
      <c r="K53" s="108">
        <v>1.3207741702310529E-2</v>
      </c>
      <c r="L53" s="108">
        <v>1.3156040833612092E-2</v>
      </c>
      <c r="M53" s="108">
        <v>1.3128702946479866E-2</v>
      </c>
    </row>
    <row r="54" spans="2:13" ht="14" x14ac:dyDescent="0.3">
      <c r="B54" s="121">
        <v>43</v>
      </c>
      <c r="C54" s="109">
        <v>1.3593847775252774E-2</v>
      </c>
      <c r="D54" s="109">
        <v>1.2461365398687243E-2</v>
      </c>
      <c r="E54" s="109">
        <v>1.1191588007586765E-2</v>
      </c>
      <c r="F54" s="109">
        <v>1.3928481218200844E-2</v>
      </c>
      <c r="G54" s="109">
        <v>1.2537771519878498E-2</v>
      </c>
      <c r="H54" s="109">
        <v>1.3416479523483658E-2</v>
      </c>
      <c r="I54" s="109">
        <v>1.2960107633783196E-2</v>
      </c>
      <c r="J54" s="109">
        <v>1.224124542470565E-2</v>
      </c>
      <c r="K54" s="109">
        <v>1.3097857778486655E-2</v>
      </c>
      <c r="L54" s="109">
        <v>1.3042333354238565E-2</v>
      </c>
      <c r="M54" s="109">
        <v>1.3019725871884319E-2</v>
      </c>
    </row>
    <row r="55" spans="2:13" ht="14" x14ac:dyDescent="0.3">
      <c r="B55" s="120">
        <v>44</v>
      </c>
      <c r="C55" s="108">
        <v>1.3099825445443468E-2</v>
      </c>
      <c r="D55" s="108">
        <v>1.2111879252536505E-2</v>
      </c>
      <c r="E55" s="108">
        <v>1.1169404483290261E-2</v>
      </c>
      <c r="F55" s="108">
        <v>1.3221231912820697E-2</v>
      </c>
      <c r="G55" s="108">
        <v>1.3123131199670932E-2</v>
      </c>
      <c r="H55" s="108">
        <v>1.2732161961581834E-2</v>
      </c>
      <c r="I55" s="108">
        <v>1.2678819124046744E-2</v>
      </c>
      <c r="J55" s="108">
        <v>1.2339603355139676E-2</v>
      </c>
      <c r="K55" s="108">
        <v>1.3194501241883802E-2</v>
      </c>
      <c r="L55" s="108">
        <v>1.3137301918418214E-2</v>
      </c>
      <c r="M55" s="108">
        <v>1.3117053264639782E-2</v>
      </c>
    </row>
    <row r="56" spans="2:13" ht="14" x14ac:dyDescent="0.3">
      <c r="B56" s="121">
        <v>45</v>
      </c>
      <c r="C56" s="109">
        <v>1.4219609393011231E-2</v>
      </c>
      <c r="D56" s="109">
        <v>1.2373993862149558E-2</v>
      </c>
      <c r="E56" s="109">
        <v>1.0625908138025887E-2</v>
      </c>
      <c r="F56" s="109">
        <v>1.4130552448309458E-2</v>
      </c>
      <c r="G56" s="109">
        <v>1.2782989764115869E-2</v>
      </c>
      <c r="H56" s="109">
        <v>1.3667074686997002E-2</v>
      </c>
      <c r="I56" s="109">
        <v>1.3111914131101281E-2</v>
      </c>
      <c r="J56" s="109">
        <v>1.2340619099688048E-2</v>
      </c>
      <c r="K56" s="109">
        <v>1.3190507007993839E-2</v>
      </c>
      <c r="L56" s="109">
        <v>1.3141188388781144E-2</v>
      </c>
      <c r="M56" s="109">
        <v>1.3090660148094841E-2</v>
      </c>
    </row>
    <row r="57" spans="2:13" ht="14" x14ac:dyDescent="0.3">
      <c r="B57" s="120">
        <v>46</v>
      </c>
      <c r="C57" s="108">
        <v>1.3519744425781379E-2</v>
      </c>
      <c r="D57" s="108">
        <v>1.1969900505662767E-2</v>
      </c>
      <c r="E57" s="108">
        <v>1.099193628891822E-2</v>
      </c>
      <c r="F57" s="108">
        <v>1.2319128206978674E-2</v>
      </c>
      <c r="G57" s="108">
        <v>1.2672246040911895E-2</v>
      </c>
      <c r="H57" s="108">
        <v>1.2539396451186954E-2</v>
      </c>
      <c r="I57" s="108">
        <v>1.2410925305250124E-2</v>
      </c>
      <c r="J57" s="108">
        <v>1.1847813702969546E-2</v>
      </c>
      <c r="K57" s="108">
        <v>1.261810779645221E-2</v>
      </c>
      <c r="L57" s="108">
        <v>1.2563394419347862E-2</v>
      </c>
      <c r="M57" s="108">
        <v>1.2539616874678125E-2</v>
      </c>
    </row>
    <row r="58" spans="2:13" ht="14" x14ac:dyDescent="0.3">
      <c r="B58" s="121">
        <v>47</v>
      </c>
      <c r="C58" s="109">
        <v>1.2128248196818497E-2</v>
      </c>
      <c r="D58" s="109">
        <v>1.1128949466487554E-2</v>
      </c>
      <c r="E58" s="109">
        <v>9.3836307774216084E-3</v>
      </c>
      <c r="F58" s="109">
        <v>1.1417024501136651E-2</v>
      </c>
      <c r="G58" s="109">
        <v>1.1683462798019269E-2</v>
      </c>
      <c r="H58" s="109">
        <v>1.1218952704982025E-2</v>
      </c>
      <c r="I58" s="109">
        <v>1.1253028688451395E-2</v>
      </c>
      <c r="J58" s="109">
        <v>1.0865250143177659E-2</v>
      </c>
      <c r="K58" s="109">
        <v>1.1718487347252848E-2</v>
      </c>
      <c r="L58" s="109">
        <v>1.1663491076349581E-2</v>
      </c>
      <c r="M58" s="109">
        <v>1.1631282151993176E-2</v>
      </c>
    </row>
    <row r="59" spans="2:13" ht="14" x14ac:dyDescent="0.3">
      <c r="B59" s="120">
        <v>48</v>
      </c>
      <c r="C59" s="108">
        <v>1.1634225867009188E-2</v>
      </c>
      <c r="D59" s="108">
        <v>1.1325535423697346E-2</v>
      </c>
      <c r="E59" s="108">
        <v>9.5278236853488917E-3</v>
      </c>
      <c r="F59" s="108">
        <v>1.1315988886082344E-2</v>
      </c>
      <c r="G59" s="108">
        <v>1.1485706149440745E-2</v>
      </c>
      <c r="H59" s="108">
        <v>1.1026187194587145E-2</v>
      </c>
      <c r="I59" s="108">
        <v>1.1122058377039714E-2</v>
      </c>
      <c r="J59" s="108">
        <v>1.083494709748456E-2</v>
      </c>
      <c r="K59" s="108">
        <v>1.1481229854189047E-2</v>
      </c>
      <c r="L59" s="108">
        <v>1.1432737945962999E-2</v>
      </c>
      <c r="M59" s="108">
        <v>1.1404860889698488E-2</v>
      </c>
    </row>
    <row r="60" spans="2:13" ht="14" x14ac:dyDescent="0.3">
      <c r="B60" s="121">
        <v>49</v>
      </c>
      <c r="C60" s="109">
        <v>1.1930639264894773E-2</v>
      </c>
      <c r="D60" s="109">
        <v>1.1609492917444819E-2</v>
      </c>
      <c r="E60" s="109">
        <v>1.0448439943653848E-2</v>
      </c>
      <c r="F60" s="109">
        <v>1.102009887056616E-2</v>
      </c>
      <c r="G60" s="109">
        <v>1.1612270404531E-2</v>
      </c>
      <c r="H60" s="109">
        <v>1.1585207174732296E-2</v>
      </c>
      <c r="I60" s="109">
        <v>1.1386975597849706E-2</v>
      </c>
      <c r="J60" s="109">
        <v>1.1070261251190748E-2</v>
      </c>
      <c r="K60" s="109">
        <v>1.1682981157482071E-2</v>
      </c>
      <c r="L60" s="109">
        <v>1.1637140484760255E-2</v>
      </c>
      <c r="M60" s="109">
        <v>1.1640089725938349E-2</v>
      </c>
    </row>
    <row r="61" spans="2:13" ht="14" x14ac:dyDescent="0.3">
      <c r="B61" s="120">
        <v>50</v>
      </c>
      <c r="C61" s="108">
        <v>1.1815367387939268E-2</v>
      </c>
      <c r="D61" s="108">
        <v>1.2308465209746294E-2</v>
      </c>
      <c r="E61" s="108">
        <v>1.0603724613729383E-2</v>
      </c>
      <c r="F61" s="108">
        <v>1.1575794753364847E-2</v>
      </c>
      <c r="G61" s="108">
        <v>1.279090003005901E-2</v>
      </c>
      <c r="H61" s="108">
        <v>1.0977995816988424E-2</v>
      </c>
      <c r="I61" s="108">
        <v>1.1724819469332111E-2</v>
      </c>
      <c r="J61" s="108">
        <v>1.1433220636475691E-2</v>
      </c>
      <c r="K61" s="108">
        <v>1.1890732309980017E-2</v>
      </c>
      <c r="L61" s="108">
        <v>1.1855669778901604E-2</v>
      </c>
      <c r="M61" s="108">
        <v>1.1850302091644864E-2</v>
      </c>
    </row>
    <row r="62" spans="2:13" ht="14" x14ac:dyDescent="0.3">
      <c r="B62" s="121">
        <v>51</v>
      </c>
      <c r="C62" s="109">
        <v>1.2078845963837565E-2</v>
      </c>
      <c r="D62" s="109">
        <v>1.2494129724888874E-2</v>
      </c>
      <c r="E62" s="109">
        <v>1.2090020741595217E-2</v>
      </c>
      <c r="F62" s="109">
        <v>1.189333525782124E-2</v>
      </c>
      <c r="G62" s="109">
        <v>1.3423721305510292E-2</v>
      </c>
      <c r="H62" s="109">
        <v>1.2288801287673609E-2</v>
      </c>
      <c r="I62" s="109">
        <v>1.2384135923370461E-2</v>
      </c>
      <c r="J62" s="109">
        <v>1.1841211363405128E-2</v>
      </c>
      <c r="K62" s="109">
        <v>1.1991081062687852E-2</v>
      </c>
      <c r="L62" s="109">
        <v>1.1967313074845855E-2</v>
      </c>
      <c r="M62" s="109">
        <v>1.197224628351095E-2</v>
      </c>
    </row>
    <row r="63" spans="2:13" ht="14" x14ac:dyDescent="0.3">
      <c r="B63" s="120">
        <v>52</v>
      </c>
      <c r="C63" s="108">
        <v>1.2432895300200902E-2</v>
      </c>
      <c r="D63" s="108">
        <v>1.3160337690988719E-2</v>
      </c>
      <c r="E63" s="108">
        <v>1.2090020741595217E-2</v>
      </c>
      <c r="F63" s="108">
        <v>1.1821166961353878E-2</v>
      </c>
      <c r="G63" s="108">
        <v>1.4167286304165546E-2</v>
      </c>
      <c r="H63" s="108">
        <v>1.1980376471041802E-2</v>
      </c>
      <c r="I63" s="108">
        <v>1.2616310566327532E-2</v>
      </c>
      <c r="J63" s="108">
        <v>1.2400378737283937E-2</v>
      </c>
      <c r="K63" s="108">
        <v>1.2422271358664323E-2</v>
      </c>
      <c r="L63" s="108">
        <v>1.2412531638247404E-2</v>
      </c>
      <c r="M63" s="108">
        <v>1.2428167758319815E-2</v>
      </c>
    </row>
    <row r="64" spans="2:13" ht="14" x14ac:dyDescent="0.3">
      <c r="B64" s="121">
        <v>53</v>
      </c>
      <c r="C64" s="109">
        <v>1.2070612258340744E-2</v>
      </c>
      <c r="D64" s="109">
        <v>1.437261776044909E-2</v>
      </c>
      <c r="E64" s="109">
        <v>1.4175272025466685E-2</v>
      </c>
      <c r="F64" s="109">
        <v>1.2167574784397214E-2</v>
      </c>
      <c r="G64" s="109">
        <v>1.4111914442563558E-2</v>
      </c>
      <c r="H64" s="109">
        <v>1.2953842298535946E-2</v>
      </c>
      <c r="I64" s="109">
        <v>1.3207165266673414E-2</v>
      </c>
      <c r="J64" s="109">
        <v>1.295074299174352E-2</v>
      </c>
      <c r="K64" s="109">
        <v>1.2848872534852325E-2</v>
      </c>
      <c r="L64" s="109">
        <v>1.28560085468805E-2</v>
      </c>
      <c r="M64" s="109">
        <v>1.2890291541503516E-2</v>
      </c>
    </row>
    <row r="65" spans="2:13" ht="14" x14ac:dyDescent="0.3">
      <c r="B65" s="120">
        <v>54</v>
      </c>
      <c r="C65" s="108">
        <v>1.1980041497875705E-2</v>
      </c>
      <c r="D65" s="108">
        <v>1.5213568799624303E-2</v>
      </c>
      <c r="E65" s="108">
        <v>1.4718768370731059E-2</v>
      </c>
      <c r="F65" s="108">
        <v>1.2283044058744993E-2</v>
      </c>
      <c r="G65" s="108">
        <v>1.5401287791295543E-2</v>
      </c>
      <c r="H65" s="108">
        <v>1.3204437462049291E-2</v>
      </c>
      <c r="I65" s="108">
        <v>1.3683420944534072E-2</v>
      </c>
      <c r="J65" s="108">
        <v>1.3461662499574657E-2</v>
      </c>
      <c r="K65" s="108">
        <v>1.3290090907403596E-2</v>
      </c>
      <c r="L65" s="108">
        <v>1.3316563348104233E-2</v>
      </c>
      <c r="M65" s="108">
        <v>1.3364153822399017E-2</v>
      </c>
    </row>
    <row r="66" spans="2:13" ht="14" x14ac:dyDescent="0.3">
      <c r="B66" s="121">
        <v>55</v>
      </c>
      <c r="C66" s="109">
        <v>1.2128248196818497E-2</v>
      </c>
      <c r="D66" s="109">
        <v>1.4787632559003091E-2</v>
      </c>
      <c r="E66" s="109">
        <v>1.4973878900140866E-2</v>
      </c>
      <c r="F66" s="109">
        <v>1.2362429184859091E-2</v>
      </c>
      <c r="G66" s="109">
        <v>1.4523248271606892E-2</v>
      </c>
      <c r="H66" s="109">
        <v>1.2568311277746186E-2</v>
      </c>
      <c r="I66" s="109">
        <v>1.3439339909630485E-2</v>
      </c>
      <c r="J66" s="109">
        <v>1.3235151465287693E-2</v>
      </c>
      <c r="K66" s="109">
        <v>1.2934536104237063E-2</v>
      </c>
      <c r="L66" s="109">
        <v>1.2953073547355504E-2</v>
      </c>
      <c r="M66" s="109">
        <v>1.3026120614647871E-2</v>
      </c>
    </row>
    <row r="67" spans="2:13" ht="14" x14ac:dyDescent="0.3">
      <c r="B67" s="120">
        <v>56</v>
      </c>
      <c r="C67" s="108">
        <v>1.2770477225570596E-2</v>
      </c>
      <c r="D67" s="108">
        <v>1.5115275821019408E-2</v>
      </c>
      <c r="E67" s="108">
        <v>1.5362090575329702E-2</v>
      </c>
      <c r="F67" s="108">
        <v>1.3228448742467433E-2</v>
      </c>
      <c r="G67" s="108">
        <v>1.5179800344887594E-2</v>
      </c>
      <c r="H67" s="108">
        <v>1.3397202972444171E-2</v>
      </c>
      <c r="I67" s="108">
        <v>1.4082285074742375E-2</v>
      </c>
      <c r="J67" s="108">
        <v>1.3629260350056044E-2</v>
      </c>
      <c r="K67" s="108">
        <v>1.3187107660002381E-2</v>
      </c>
      <c r="L67" s="108">
        <v>1.322541674855535E-2</v>
      </c>
      <c r="M67" s="108">
        <v>1.331419489455876E-2</v>
      </c>
    </row>
    <row r="68" spans="2:13" ht="14" x14ac:dyDescent="0.3">
      <c r="B68" s="121">
        <v>57</v>
      </c>
      <c r="C68" s="109">
        <v>1.3173928794914863E-2</v>
      </c>
      <c r="D68" s="109">
        <v>1.516988303135546E-2</v>
      </c>
      <c r="E68" s="109">
        <v>1.5772485774815045E-2</v>
      </c>
      <c r="F68" s="109">
        <v>1.2737704326489373E-2</v>
      </c>
      <c r="G68" s="109">
        <v>1.5148159281115032E-2</v>
      </c>
      <c r="H68" s="109">
        <v>1.3618883309398283E-2</v>
      </c>
      <c r="I68" s="109">
        <v>1.4144793632461588E-2</v>
      </c>
      <c r="J68" s="109">
        <v>1.3620795812152944E-2</v>
      </c>
      <c r="K68" s="109">
        <v>1.3119290667572796E-2</v>
      </c>
      <c r="L68" s="109">
        <v>1.3152364006878697E-2</v>
      </c>
      <c r="M68" s="109">
        <v>1.3263407018582486E-2</v>
      </c>
    </row>
    <row r="69" spans="2:13" ht="14" x14ac:dyDescent="0.3">
      <c r="B69" s="120">
        <v>58</v>
      </c>
      <c r="C69" s="108">
        <v>1.2482297533181834E-2</v>
      </c>
      <c r="D69" s="108">
        <v>1.6611513384227252E-2</v>
      </c>
      <c r="E69" s="108">
        <v>1.7147864281198355E-2</v>
      </c>
      <c r="F69" s="108">
        <v>1.296864287518493E-2</v>
      </c>
      <c r="G69" s="108">
        <v>1.5567403376101505E-2</v>
      </c>
      <c r="H69" s="108">
        <v>1.4139350187464459E-2</v>
      </c>
      <c r="I69" s="108">
        <v>1.4607654619382416E-2</v>
      </c>
      <c r="J69" s="108">
        <v>1.4087361141371834E-2</v>
      </c>
      <c r="K69" s="108">
        <v>1.3172677427778643E-2</v>
      </c>
      <c r="L69" s="108">
        <v>1.3217756692860778E-2</v>
      </c>
      <c r="M69" s="108">
        <v>1.3324660364775963E-2</v>
      </c>
    </row>
    <row r="70" spans="2:13" ht="14" x14ac:dyDescent="0.3">
      <c r="B70" s="121">
        <v>59</v>
      </c>
      <c r="C70" s="109">
        <v>1.2638737937621446E-2</v>
      </c>
      <c r="D70" s="109">
        <v>1.6447691753219095E-2</v>
      </c>
      <c r="E70" s="109">
        <v>1.7003671373271072E-2</v>
      </c>
      <c r="F70" s="109">
        <v>1.2983076534478404E-2</v>
      </c>
      <c r="G70" s="109">
        <v>1.4926671834707084E-2</v>
      </c>
      <c r="H70" s="109">
        <v>1.3821287095312907E-2</v>
      </c>
      <c r="I70" s="109">
        <v>1.4427570441191353E-2</v>
      </c>
      <c r="J70" s="109">
        <v>1.4162864819467489E-2</v>
      </c>
      <c r="K70" s="109">
        <v>1.3087353793193051E-2</v>
      </c>
      <c r="L70" s="109">
        <v>1.3136334332435742E-2</v>
      </c>
      <c r="M70" s="109">
        <v>1.3240092852257032E-2</v>
      </c>
    </row>
    <row r="71" spans="2:13" ht="14" x14ac:dyDescent="0.3">
      <c r="B71" s="120">
        <v>60</v>
      </c>
      <c r="C71" s="108">
        <v>1.3700885946711459E-2</v>
      </c>
      <c r="D71" s="108">
        <v>1.7212192697923834E-2</v>
      </c>
      <c r="E71" s="108">
        <v>1.6582184411637477E-2</v>
      </c>
      <c r="F71" s="108">
        <v>1.283873994154368E-2</v>
      </c>
      <c r="G71" s="108">
        <v>1.5227261940546442E-2</v>
      </c>
      <c r="H71" s="108">
        <v>1.4033329156747276E-2</v>
      </c>
      <c r="I71" s="108">
        <v>1.4726718538847581E-2</v>
      </c>
      <c r="J71" s="108">
        <v>1.4248356652288803E-2</v>
      </c>
      <c r="K71" s="108">
        <v>1.3079671266732356E-2</v>
      </c>
      <c r="L71" s="108">
        <v>1.3148219513587108E-2</v>
      </c>
      <c r="M71" s="108">
        <v>1.3288675134085692E-2</v>
      </c>
    </row>
    <row r="72" spans="2:13" ht="14" x14ac:dyDescent="0.3">
      <c r="B72" s="121">
        <v>61</v>
      </c>
      <c r="C72" s="109">
        <v>1.3865560056647894E-2</v>
      </c>
      <c r="D72" s="109">
        <v>1.6982842414512412E-2</v>
      </c>
      <c r="E72" s="109">
        <v>1.5850128109852812E-2</v>
      </c>
      <c r="F72" s="109">
        <v>1.2694403348608956E-2</v>
      </c>
      <c r="G72" s="109">
        <v>1.4942492366593365E-2</v>
      </c>
      <c r="H72" s="109">
        <v>1.4235732942661899E-2</v>
      </c>
      <c r="I72" s="109">
        <v>1.4574912041529496E-2</v>
      </c>
      <c r="J72" s="109">
        <v>1.4233966937853532E-2</v>
      </c>
      <c r="K72" s="109">
        <v>1.28708493196171E-2</v>
      </c>
      <c r="L72" s="109">
        <v>1.294738091649196E-2</v>
      </c>
      <c r="M72" s="109">
        <v>1.3093487453344467E-2</v>
      </c>
    </row>
    <row r="73" spans="2:13" ht="14" x14ac:dyDescent="0.3">
      <c r="B73" s="120">
        <v>62</v>
      </c>
      <c r="C73" s="108">
        <v>1.2465830122188189E-2</v>
      </c>
      <c r="D73" s="108">
        <v>1.6098205607068358E-2</v>
      </c>
      <c r="E73" s="108">
        <v>1.6293798595782911E-2</v>
      </c>
      <c r="F73" s="108">
        <v>1.2340778695918883E-2</v>
      </c>
      <c r="G73" s="108">
        <v>1.4918761568763941E-2</v>
      </c>
      <c r="H73" s="108">
        <v>1.3300820217246731E-2</v>
      </c>
      <c r="I73" s="108">
        <v>1.4039124403936253E-2</v>
      </c>
      <c r="J73" s="108">
        <v>1.3779082670940919E-2</v>
      </c>
      <c r="K73" s="108">
        <v>1.2530999504171102E-2</v>
      </c>
      <c r="L73" s="108">
        <v>1.2607145432188648E-2</v>
      </c>
      <c r="M73" s="108">
        <v>1.2760768395250997E-2</v>
      </c>
    </row>
    <row r="74" spans="2:13" ht="14" x14ac:dyDescent="0.3">
      <c r="B74" s="121">
        <v>63</v>
      </c>
      <c r="C74" s="109">
        <v>1.2045911141850277E-2</v>
      </c>
      <c r="D74" s="109">
        <v>1.6196498585673253E-2</v>
      </c>
      <c r="E74" s="109">
        <v>1.6493450314451458E-2</v>
      </c>
      <c r="F74" s="109">
        <v>1.1445891819723596E-2</v>
      </c>
      <c r="G74" s="109">
        <v>1.5211441408660159E-2</v>
      </c>
      <c r="H74" s="109">
        <v>1.3406841247963914E-2</v>
      </c>
      <c r="I74" s="109">
        <v>1.3890294504604796E-2</v>
      </c>
      <c r="J74" s="109">
        <v>1.3602850991798371E-2</v>
      </c>
      <c r="K74" s="109">
        <v>1.2195789798733444E-2</v>
      </c>
      <c r="L74" s="109">
        <v>1.2275279566633719E-2</v>
      </c>
      <c r="M74" s="109">
        <v>1.241096708449748E-2</v>
      </c>
    </row>
    <row r="75" spans="2:13" ht="14" x14ac:dyDescent="0.3">
      <c r="B75" s="120">
        <v>64</v>
      </c>
      <c r="C75" s="108">
        <v>1.1881237031913842E-2</v>
      </c>
      <c r="D75" s="108">
        <v>1.556305494577504E-2</v>
      </c>
      <c r="E75" s="108">
        <v>1.5495191721108732E-2</v>
      </c>
      <c r="F75" s="108">
        <v>1.1424241330783387E-2</v>
      </c>
      <c r="G75" s="108">
        <v>1.459444066509516E-2</v>
      </c>
      <c r="H75" s="108">
        <v>1.2423737144950025E-2</v>
      </c>
      <c r="I75" s="108">
        <v>1.3367901557951386E-2</v>
      </c>
      <c r="J75" s="108">
        <v>1.3150506086256689E-2</v>
      </c>
      <c r="K75" s="108">
        <v>1.1699705949600042E-2</v>
      </c>
      <c r="L75" s="108">
        <v>1.1778343532469033E-2</v>
      </c>
      <c r="M75" s="108">
        <v>1.1916307086975149E-2</v>
      </c>
    </row>
    <row r="76" spans="2:13" ht="14" x14ac:dyDescent="0.3">
      <c r="B76" s="121">
        <v>65</v>
      </c>
      <c r="C76" s="109">
        <v>1.1486019168066396E-2</v>
      </c>
      <c r="D76" s="109">
        <v>1.5628583598178303E-2</v>
      </c>
      <c r="E76" s="109">
        <v>1.4652217797841543E-2</v>
      </c>
      <c r="F76" s="109">
        <v>1.1034532529859633E-2</v>
      </c>
      <c r="G76" s="109">
        <v>1.3850875666439905E-2</v>
      </c>
      <c r="H76" s="109">
        <v>1.195146164448257E-2</v>
      </c>
      <c r="I76" s="109">
        <v>1.28990873750573E-2</v>
      </c>
      <c r="J76" s="109">
        <v>1.2614700836990437E-2</v>
      </c>
      <c r="K76" s="109">
        <v>1.1172161134805699E-2</v>
      </c>
      <c r="L76" s="109">
        <v>1.1254718251621155E-2</v>
      </c>
      <c r="M76" s="109">
        <v>1.1408902011861568E-2</v>
      </c>
    </row>
    <row r="77" spans="2:13" ht="14" x14ac:dyDescent="0.3">
      <c r="B77" s="120">
        <v>66</v>
      </c>
      <c r="C77" s="108">
        <v>1.0662648618384217E-2</v>
      </c>
      <c r="D77" s="108">
        <v>1.4514596507322827E-2</v>
      </c>
      <c r="E77" s="108">
        <v>1.4319464933393969E-2</v>
      </c>
      <c r="F77" s="108">
        <v>1.0594305921408725E-2</v>
      </c>
      <c r="G77" s="108">
        <v>1.3487003433055419E-2</v>
      </c>
      <c r="H77" s="108">
        <v>1.1604483725771785E-2</v>
      </c>
      <c r="I77" s="108">
        <v>1.234097525256434E-2</v>
      </c>
      <c r="J77" s="108">
        <v>1.2346374985462157E-2</v>
      </c>
      <c r="K77" s="108">
        <v>1.0820838519888531E-2</v>
      </c>
      <c r="L77" s="108">
        <v>1.0908580492824761E-2</v>
      </c>
      <c r="M77" s="108">
        <v>1.1069240513128962E-2</v>
      </c>
    </row>
    <row r="78" spans="2:13" ht="14" x14ac:dyDescent="0.3">
      <c r="B78" s="121">
        <v>67</v>
      </c>
      <c r="C78" s="109">
        <v>9.913381418173434E-3</v>
      </c>
      <c r="D78" s="109">
        <v>1.418695324530651E-2</v>
      </c>
      <c r="E78" s="109">
        <v>1.3554133345164546E-2</v>
      </c>
      <c r="F78" s="109">
        <v>9.9231407642622598E-3</v>
      </c>
      <c r="G78" s="109">
        <v>1.3162682529386637E-2</v>
      </c>
      <c r="H78" s="109">
        <v>1.1768334409607433E-2</v>
      </c>
      <c r="I78" s="109">
        <v>1.1884067461616769E-2</v>
      </c>
      <c r="J78" s="109">
        <v>1.2016427297999305E-2</v>
      </c>
      <c r="K78" s="109">
        <v>1.0457278252202114E-2</v>
      </c>
      <c r="L78" s="109">
        <v>1.0543994094629233E-2</v>
      </c>
      <c r="M78" s="109">
        <v>1.070716780943335E-2</v>
      </c>
    </row>
    <row r="79" spans="2:13" ht="14" x14ac:dyDescent="0.3">
      <c r="B79" s="120">
        <v>68</v>
      </c>
      <c r="C79" s="108">
        <v>9.8063432467147514E-3</v>
      </c>
      <c r="D79" s="108">
        <v>1.3040201828249403E-2</v>
      </c>
      <c r="E79" s="108">
        <v>1.3287931053606487E-2</v>
      </c>
      <c r="F79" s="108">
        <v>9.2014577995886415E-3</v>
      </c>
      <c r="G79" s="108">
        <v>1.2260912211868563E-2</v>
      </c>
      <c r="H79" s="108">
        <v>1.07755920310738E-2</v>
      </c>
      <c r="I79" s="108">
        <v>1.1200938223685385E-2</v>
      </c>
      <c r="J79" s="108">
        <v>1.1623503448537386E-2</v>
      </c>
      <c r="K79" s="108">
        <v>9.9687239588697931E-3</v>
      </c>
      <c r="L79" s="108">
        <v>1.0054847127623447E-2</v>
      </c>
      <c r="M79" s="108">
        <v>1.0201272604138941E-2</v>
      </c>
    </row>
    <row r="80" spans="2:13" ht="14" x14ac:dyDescent="0.3">
      <c r="B80" s="121">
        <v>69</v>
      </c>
      <c r="C80" s="109">
        <v>8.8512334090834234E-3</v>
      </c>
      <c r="D80" s="109">
        <v>1.2439522514552822E-2</v>
      </c>
      <c r="E80" s="109">
        <v>1.2910811140565902E-2</v>
      </c>
      <c r="F80" s="109">
        <v>8.6024609389095362E-3</v>
      </c>
      <c r="G80" s="109">
        <v>1.1596449872644719E-2</v>
      </c>
      <c r="H80" s="109">
        <v>1.0804506857633032E-2</v>
      </c>
      <c r="I80" s="109">
        <v>1.0651755895152312E-2</v>
      </c>
      <c r="J80" s="109">
        <v>1.097596629895021E-2</v>
      </c>
      <c r="K80" s="109">
        <v>9.5184633206612437E-3</v>
      </c>
      <c r="L80" s="109">
        <v>9.5993882792407351E-3</v>
      </c>
      <c r="M80" s="109">
        <v>9.7510353451198996E-3</v>
      </c>
    </row>
    <row r="81" spans="2:13" ht="14" x14ac:dyDescent="0.3">
      <c r="B81" s="120">
        <v>70</v>
      </c>
      <c r="C81" s="108">
        <v>8.8265322925929583E-3</v>
      </c>
      <c r="D81" s="108">
        <v>1.299651605998056E-2</v>
      </c>
      <c r="E81" s="108">
        <v>1.2422773606042792E-2</v>
      </c>
      <c r="F81" s="108">
        <v>8.1838848193988376E-3</v>
      </c>
      <c r="G81" s="108">
        <v>1.1746744925564398E-2</v>
      </c>
      <c r="H81" s="108">
        <v>1.010091274469172E-2</v>
      </c>
      <c r="I81" s="108">
        <v>1.049101960387434E-2</v>
      </c>
      <c r="J81" s="108">
        <v>1.0727108884599061E-2</v>
      </c>
      <c r="K81" s="108">
        <v>9.0890916758602034E-3</v>
      </c>
      <c r="L81" s="108">
        <v>9.167409517366016E-3</v>
      </c>
      <c r="M81" s="108">
        <v>9.3109082928311982E-3</v>
      </c>
    </row>
    <row r="82" spans="2:13" ht="14" x14ac:dyDescent="0.3">
      <c r="B82" s="121">
        <v>71</v>
      </c>
      <c r="C82" s="109">
        <v>8.6783255936501661E-3</v>
      </c>
      <c r="D82" s="109">
        <v>1.3313237879929666E-2</v>
      </c>
      <c r="E82" s="109">
        <v>1.2400590081746286E-2</v>
      </c>
      <c r="F82" s="109">
        <v>8.2055353083390469E-3</v>
      </c>
      <c r="G82" s="109">
        <v>1.1683462798019269E-2</v>
      </c>
      <c r="H82" s="109">
        <v>1.0303316530606343E-2</v>
      </c>
      <c r="I82" s="109">
        <v>1.0528227078707203E-2</v>
      </c>
      <c r="J82" s="109">
        <v>1.0835116388242621E-2</v>
      </c>
      <c r="K82" s="109">
        <v>9.0220225399887406E-3</v>
      </c>
      <c r="L82" s="109">
        <v>9.1121764841998933E-3</v>
      </c>
      <c r="M82" s="109">
        <v>9.2261927538594083E-3</v>
      </c>
    </row>
    <row r="83" spans="2:13" ht="14" x14ac:dyDescent="0.3">
      <c r="B83" s="120">
        <v>72</v>
      </c>
      <c r="C83" s="108">
        <v>8.5383526002041962E-3</v>
      </c>
      <c r="D83" s="108">
        <v>1.2920065965510086E-2</v>
      </c>
      <c r="E83" s="108">
        <v>1.2677884135452599E-2</v>
      </c>
      <c r="F83" s="108">
        <v>7.657056255187096E-3</v>
      </c>
      <c r="G83" s="108">
        <v>1.0963628597193438E-2</v>
      </c>
      <c r="H83" s="108">
        <v>1.0284039979566856E-2</v>
      </c>
      <c r="I83" s="108">
        <v>1.0235032177024235E-2</v>
      </c>
      <c r="J83" s="108">
        <v>1.057593223764969E-2</v>
      </c>
      <c r="K83" s="108">
        <v>8.784051183846734E-3</v>
      </c>
      <c r="L83" s="108">
        <v>8.8799235955404794E-3</v>
      </c>
      <c r="M83" s="108">
        <v>8.9868043742941817E-3</v>
      </c>
    </row>
    <row r="84" spans="2:13" ht="14" x14ac:dyDescent="0.3">
      <c r="B84" s="121">
        <v>73</v>
      </c>
      <c r="C84" s="109">
        <v>8.9418041695484632E-3</v>
      </c>
      <c r="D84" s="109">
        <v>1.2668872797964243E-2</v>
      </c>
      <c r="E84" s="109">
        <v>1.1779451401444147E-2</v>
      </c>
      <c r="F84" s="109">
        <v>7.3178652617904953E-3</v>
      </c>
      <c r="G84" s="109">
        <v>1.1264218703032796E-2</v>
      </c>
      <c r="H84" s="109">
        <v>9.8792324077376075E-3</v>
      </c>
      <c r="I84" s="109">
        <v>1.0077272483732892E-2</v>
      </c>
      <c r="J84" s="109">
        <v>1.0230240509687072E-2</v>
      </c>
      <c r="K84" s="109">
        <v>8.4433175379229567E-3</v>
      </c>
      <c r="L84" s="109">
        <v>8.5251743215000852E-3</v>
      </c>
      <c r="M84" s="109">
        <v>8.614754687675804E-3</v>
      </c>
    </row>
    <row r="85" spans="2:13" ht="14" x14ac:dyDescent="0.3">
      <c r="B85" s="120">
        <v>74</v>
      </c>
      <c r="C85" s="108">
        <v>7.8549550439679875E-3</v>
      </c>
      <c r="D85" s="108">
        <v>1.2122800694603716E-2</v>
      </c>
      <c r="E85" s="108">
        <v>1.1601983207072107E-2</v>
      </c>
      <c r="F85" s="108">
        <v>7.4549850250784826E-3</v>
      </c>
      <c r="G85" s="108">
        <v>1.1185116043601387E-2</v>
      </c>
      <c r="H85" s="108">
        <v>9.8599558566981188E-3</v>
      </c>
      <c r="I85" s="108">
        <v>9.7930073760098112E-3</v>
      </c>
      <c r="J85" s="108">
        <v>1.0245984550186838E-2</v>
      </c>
      <c r="K85" s="108">
        <v>8.3924123017508744E-3</v>
      </c>
      <c r="L85" s="108">
        <v>8.4772788153677104E-3</v>
      </c>
      <c r="M85" s="108">
        <v>8.5632118767899456E-3</v>
      </c>
    </row>
    <row r="86" spans="2:13" ht="14" x14ac:dyDescent="0.3">
      <c r="B86" s="121">
        <v>75</v>
      </c>
      <c r="C86" s="109">
        <v>9.1558805124658301E-3</v>
      </c>
      <c r="D86" s="109">
        <v>1.2963751733778929E-2</v>
      </c>
      <c r="E86" s="109">
        <v>1.2200938363077743E-2</v>
      </c>
      <c r="F86" s="109">
        <v>7.4622018547252193E-3</v>
      </c>
      <c r="G86" s="109">
        <v>1.1343321362464206E-2</v>
      </c>
      <c r="H86" s="109">
        <v>1.0052721367092999E-2</v>
      </c>
      <c r="I86" s="109">
        <v>1.0284146043803616E-2</v>
      </c>
      <c r="J86" s="109">
        <v>1.0401224175329698E-2</v>
      </c>
      <c r="K86" s="109">
        <v>8.3994829455731074E-3</v>
      </c>
      <c r="L86" s="109">
        <v>8.4871481923889259E-3</v>
      </c>
      <c r="M86" s="109">
        <v>8.550674036232702E-3</v>
      </c>
    </row>
    <row r="87" spans="2:13" ht="14" x14ac:dyDescent="0.3">
      <c r="B87" s="120">
        <v>76</v>
      </c>
      <c r="C87" s="108">
        <v>9.0406086355103252E-3</v>
      </c>
      <c r="D87" s="108">
        <v>1.320402345925756E-2</v>
      </c>
      <c r="E87" s="108">
        <v>1.241168184389454E-2</v>
      </c>
      <c r="F87" s="108">
        <v>7.5343701511925813E-3</v>
      </c>
      <c r="G87" s="108">
        <v>1.0955718331250296E-2</v>
      </c>
      <c r="H87" s="108">
        <v>9.869594132217864E-3</v>
      </c>
      <c r="I87" s="108">
        <v>1.0238008775010864E-2</v>
      </c>
      <c r="J87" s="108">
        <v>1.0561881104730542E-2</v>
      </c>
      <c r="K87" s="108">
        <v>8.4794356103321967E-3</v>
      </c>
      <c r="L87" s="108">
        <v>8.56316819774516E-3</v>
      </c>
      <c r="M87" s="108">
        <v>8.6286691742446468E-3</v>
      </c>
    </row>
    <row r="88" spans="2:13" ht="14" x14ac:dyDescent="0.3">
      <c r="B88" s="121">
        <v>77</v>
      </c>
      <c r="C88" s="109">
        <v>9.4769950268418796E-3</v>
      </c>
      <c r="D88" s="109">
        <v>1.3280473553728035E-2</v>
      </c>
      <c r="E88" s="109">
        <v>1.2655700611156095E-2</v>
      </c>
      <c r="F88" s="109">
        <v>7.4982860029589003E-3</v>
      </c>
      <c r="G88" s="109">
        <v>1.1643911468303564E-2</v>
      </c>
      <c r="H88" s="109">
        <v>1.0129827571250952E-2</v>
      </c>
      <c r="I88" s="109">
        <v>1.0522273882733945E-2</v>
      </c>
      <c r="J88" s="109">
        <v>1.1063320330110206E-2</v>
      </c>
      <c r="K88" s="109">
        <v>8.8149342603491276E-3</v>
      </c>
      <c r="L88" s="109">
        <v>8.9004525448019324E-3</v>
      </c>
      <c r="M88" s="109">
        <v>8.9390362379562528E-3</v>
      </c>
    </row>
    <row r="89" spans="2:13" ht="14" x14ac:dyDescent="0.3">
      <c r="B89" s="120">
        <v>78</v>
      </c>
      <c r="C89" s="108">
        <v>9.8969140071797912E-3</v>
      </c>
      <c r="D89" s="108">
        <v>1.4165110361172089E-2</v>
      </c>
      <c r="E89" s="108">
        <v>1.2655700611156095E-2</v>
      </c>
      <c r="F89" s="108">
        <v>7.9457294410565441E-3</v>
      </c>
      <c r="G89" s="108">
        <v>1.2316284073470549E-2</v>
      </c>
      <c r="H89" s="108">
        <v>1.1141846500824072E-2</v>
      </c>
      <c r="I89" s="108">
        <v>1.1093780696166736E-2</v>
      </c>
      <c r="J89" s="108">
        <v>1.1796349312518696E-2</v>
      </c>
      <c r="K89" s="108">
        <v>9.3752997800009962E-3</v>
      </c>
      <c r="L89" s="108">
        <v>9.4476224178899684E-3</v>
      </c>
      <c r="M89" s="108">
        <v>9.4721831132221924E-3</v>
      </c>
    </row>
    <row r="90" spans="2:13" ht="14" x14ac:dyDescent="0.3">
      <c r="B90" s="121">
        <v>79</v>
      </c>
      <c r="C90" s="109">
        <v>7.698514639528373E-3</v>
      </c>
      <c r="D90" s="109">
        <v>1.0855913414807291E-2</v>
      </c>
      <c r="E90" s="109">
        <v>9.6498330689796692E-3</v>
      </c>
      <c r="F90" s="109">
        <v>6.0765705625518713E-3</v>
      </c>
      <c r="G90" s="109">
        <v>9.0968058346121601E-3</v>
      </c>
      <c r="H90" s="109">
        <v>8.44312935529575E-3</v>
      </c>
      <c r="I90" s="109">
        <v>8.4341903951136166E-3</v>
      </c>
      <c r="J90" s="109">
        <v>8.8925049394810926E-3</v>
      </c>
      <c r="K90" s="109">
        <v>6.9827026896933063E-3</v>
      </c>
      <c r="L90" s="109">
        <v>7.0358498508458142E-3</v>
      </c>
      <c r="M90" s="109">
        <v>7.0396644133734615E-3</v>
      </c>
    </row>
    <row r="91" spans="2:13" ht="14" x14ac:dyDescent="0.3">
      <c r="B91" s="120">
        <v>80</v>
      </c>
      <c r="C91" s="108">
        <v>7.0480519052794517E-3</v>
      </c>
      <c r="D91" s="108">
        <v>1.0178784006640237E-2</v>
      </c>
      <c r="E91" s="108">
        <v>9.0065108643810239E-3</v>
      </c>
      <c r="F91" s="108">
        <v>5.8311983545628401E-3</v>
      </c>
      <c r="G91" s="108">
        <v>7.8944454112547264E-3</v>
      </c>
      <c r="H91" s="108">
        <v>8.1154279876244542E-3</v>
      </c>
      <c r="I91" s="108">
        <v>7.8105931169148157E-3</v>
      </c>
      <c r="J91" s="108">
        <v>8.4322033683104976E-3</v>
      </c>
      <c r="K91" s="108">
        <v>6.5764976014540504E-3</v>
      </c>
      <c r="L91" s="108">
        <v>6.6321568525253664E-3</v>
      </c>
      <c r="M91" s="108">
        <v>6.6148580989557728E-3</v>
      </c>
    </row>
    <row r="92" spans="2:13" ht="14" x14ac:dyDescent="0.3">
      <c r="B92" s="121">
        <v>81</v>
      </c>
      <c r="C92" s="109">
        <v>7.1633237822349575E-3</v>
      </c>
      <c r="D92" s="109">
        <v>1.0550113036925395E-2</v>
      </c>
      <c r="E92" s="109">
        <v>9.5610989717936495E-3</v>
      </c>
      <c r="F92" s="109">
        <v>5.506441020459712E-3</v>
      </c>
      <c r="G92" s="109">
        <v>8.2741381765254942E-3</v>
      </c>
      <c r="H92" s="109">
        <v>8.0961514365849654E-3</v>
      </c>
      <c r="I92" s="109">
        <v>7.9579347172529565E-3</v>
      </c>
      <c r="J92" s="109">
        <v>8.0988698656864061E-3</v>
      </c>
      <c r="K92" s="109">
        <v>6.331744546069086E-3</v>
      </c>
      <c r="L92" s="109">
        <v>6.3807135085469204E-3</v>
      </c>
      <c r="M92" s="109">
        <v>6.3728496511749238E-3</v>
      </c>
    </row>
    <row r="93" spans="2:13" ht="14" x14ac:dyDescent="0.3">
      <c r="B93" s="120">
        <v>82</v>
      </c>
      <c r="C93" s="108">
        <v>6.2329150610940945E-3</v>
      </c>
      <c r="D93" s="108">
        <v>9.2613828729945502E-3</v>
      </c>
      <c r="E93" s="108">
        <v>8.3410051354858745E-3</v>
      </c>
      <c r="F93" s="108">
        <v>5.2466351531772091E-3</v>
      </c>
      <c r="G93" s="108">
        <v>7.4277397206094073E-3</v>
      </c>
      <c r="H93" s="108">
        <v>6.9684732007749177E-3</v>
      </c>
      <c r="I93" s="108">
        <v>7.063467022270906E-3</v>
      </c>
      <c r="J93" s="108">
        <v>7.2021367202319553E-3</v>
      </c>
      <c r="K93" s="108">
        <v>5.6284704368563289E-3</v>
      </c>
      <c r="L93" s="108">
        <v>5.6742628563109174E-3</v>
      </c>
      <c r="M93" s="108">
        <v>5.6814773004469086E-3</v>
      </c>
    </row>
    <row r="94" spans="2:13" ht="14" x14ac:dyDescent="0.3">
      <c r="B94" s="121">
        <v>83</v>
      </c>
      <c r="C94" s="109">
        <v>5.5412837993610645E-3</v>
      </c>
      <c r="D94" s="109">
        <v>7.7542238677194937E-3</v>
      </c>
      <c r="E94" s="109">
        <v>6.6439655268032433E-3</v>
      </c>
      <c r="F94" s="109">
        <v>4.5538195070905351E-3</v>
      </c>
      <c r="G94" s="109">
        <v>5.9880713189577432E-3</v>
      </c>
      <c r="H94" s="109">
        <v>5.8889863425635883E-3</v>
      </c>
      <c r="I94" s="109">
        <v>5.9249182923852674E-3</v>
      </c>
      <c r="J94" s="109">
        <v>6.1112270752803838E-3</v>
      </c>
      <c r="K94" s="109">
        <v>4.8014430640145496E-3</v>
      </c>
      <c r="L94" s="109">
        <v>4.8483798409717609E-3</v>
      </c>
      <c r="M94" s="109">
        <v>4.8607742378550924E-3</v>
      </c>
    </row>
    <row r="95" spans="2:13" ht="14" x14ac:dyDescent="0.3">
      <c r="B95" s="120">
        <v>84</v>
      </c>
      <c r="C95" s="108">
        <v>5.3354411619405198E-3</v>
      </c>
      <c r="D95" s="108">
        <v>6.2907506307132797E-3</v>
      </c>
      <c r="E95" s="108">
        <v>5.3795046419024594E-3</v>
      </c>
      <c r="F95" s="108">
        <v>3.6589326308952477E-3</v>
      </c>
      <c r="G95" s="108">
        <v>5.3077884478476165E-3</v>
      </c>
      <c r="H95" s="108">
        <v>5.2239453317012522E-3</v>
      </c>
      <c r="I95" s="108">
        <v>5.1033772480756296E-3</v>
      </c>
      <c r="J95" s="108">
        <v>5.1008998311663266E-3</v>
      </c>
      <c r="K95" s="108">
        <v>4.0674728424389284E-3</v>
      </c>
      <c r="L95" s="108">
        <v>4.1085635987735073E-3</v>
      </c>
      <c r="M95" s="108">
        <v>4.1167784831353388E-3</v>
      </c>
    </row>
    <row r="96" spans="2:13" ht="14" x14ac:dyDescent="0.3">
      <c r="B96" s="121">
        <v>85</v>
      </c>
      <c r="C96" s="109">
        <v>4.5861739617297365E-3</v>
      </c>
      <c r="D96" s="109">
        <v>6.279829188646069E-3</v>
      </c>
      <c r="E96" s="109">
        <v>5.5791563605710037E-3</v>
      </c>
      <c r="F96" s="109">
        <v>3.5145960379605241E-3</v>
      </c>
      <c r="G96" s="109">
        <v>4.9834675441788349E-3</v>
      </c>
      <c r="H96" s="109">
        <v>4.9251587905891877E-3</v>
      </c>
      <c r="I96" s="109">
        <v>4.8563196151854126E-3</v>
      </c>
      <c r="J96" s="109">
        <v>4.9507389287653273E-3</v>
      </c>
      <c r="K96" s="109">
        <v>4.0009815957260135E-3</v>
      </c>
      <c r="L96" s="109">
        <v>4.0261575259329576E-3</v>
      </c>
      <c r="M96" s="109">
        <v>4.0292504415592083E-3</v>
      </c>
    </row>
    <row r="97" spans="2:13" ht="14" x14ac:dyDescent="0.3">
      <c r="B97" s="120">
        <v>86</v>
      </c>
      <c r="C97" s="108">
        <v>5.0884299970358664E-3</v>
      </c>
      <c r="D97" s="108">
        <v>6.2470648624444371E-3</v>
      </c>
      <c r="E97" s="108">
        <v>4.6474483401177944E-3</v>
      </c>
      <c r="F97" s="108">
        <v>3.3558257857323279E-3</v>
      </c>
      <c r="G97" s="108">
        <v>4.7303390339983233E-3</v>
      </c>
      <c r="H97" s="108">
        <v>4.2312029531676194E-3</v>
      </c>
      <c r="I97" s="108">
        <v>4.6300981682015994E-3</v>
      </c>
      <c r="J97" s="108">
        <v>4.6047086192865854E-3</v>
      </c>
      <c r="K97" s="108">
        <v>3.7231868778640782E-3</v>
      </c>
      <c r="L97" s="108">
        <v>3.7402197416793776E-3</v>
      </c>
      <c r="M97" s="108">
        <v>3.735151485016918E-3</v>
      </c>
    </row>
    <row r="98" spans="2:13" ht="14" x14ac:dyDescent="0.3">
      <c r="B98" s="121">
        <v>87</v>
      </c>
      <c r="C98" s="109">
        <v>4.1003853374172511E-3</v>
      </c>
      <c r="D98" s="109">
        <v>4.9910990247152235E-3</v>
      </c>
      <c r="E98" s="109">
        <v>4.3590625242632295E-3</v>
      </c>
      <c r="F98" s="109">
        <v>2.9300328365748926E-3</v>
      </c>
      <c r="G98" s="109">
        <v>4.1528896201490292E-3</v>
      </c>
      <c r="H98" s="109">
        <v>4.2890326062860829E-3</v>
      </c>
      <c r="I98" s="109">
        <v>4.054126457788864E-3</v>
      </c>
      <c r="J98" s="109">
        <v>4.1442377573579266E-3</v>
      </c>
      <c r="K98" s="109">
        <v>3.3545615816703892E-3</v>
      </c>
      <c r="L98" s="109">
        <v>3.3705051377767451E-3</v>
      </c>
      <c r="M98" s="109">
        <v>3.36184357354923E-3</v>
      </c>
    </row>
    <row r="99" spans="2:13" ht="14" x14ac:dyDescent="0.3">
      <c r="B99" s="120">
        <v>88</v>
      </c>
      <c r="C99" s="108">
        <v>3.6639989460856962E-3</v>
      </c>
      <c r="D99" s="108">
        <v>4.5760842261612219E-3</v>
      </c>
      <c r="E99" s="108">
        <v>4.0595849462604127E-3</v>
      </c>
      <c r="F99" s="108">
        <v>2.5691913542380831E-3</v>
      </c>
      <c r="G99" s="108">
        <v>3.5042478128114668E-3</v>
      </c>
      <c r="H99" s="108">
        <v>3.5179705647065628E-3</v>
      </c>
      <c r="I99" s="108">
        <v>3.5629877899950591E-3</v>
      </c>
      <c r="J99" s="108">
        <v>3.6341647033170999E-3</v>
      </c>
      <c r="K99" s="108">
        <v>2.9097568969881299E-3</v>
      </c>
      <c r="L99" s="108">
        <v>2.9243189883927257E-3</v>
      </c>
      <c r="M99" s="108">
        <v>2.9127165129266396E-3</v>
      </c>
    </row>
    <row r="100" spans="2:13" ht="14" x14ac:dyDescent="0.3">
      <c r="B100" s="121">
        <v>89</v>
      </c>
      <c r="C100" s="109">
        <v>3.2852484932318943E-3</v>
      </c>
      <c r="D100" s="109">
        <v>3.9535620283302209E-3</v>
      </c>
      <c r="E100" s="109">
        <v>2.6509311534323459E-3</v>
      </c>
      <c r="F100" s="109">
        <v>2.3238191462490528E-3</v>
      </c>
      <c r="G100" s="109">
        <v>2.7923238779287759E-3</v>
      </c>
      <c r="H100" s="109">
        <v>2.419207155455746E-3</v>
      </c>
      <c r="I100" s="109">
        <v>2.8664638611238442E-3</v>
      </c>
      <c r="J100" s="109">
        <v>3.0953122204057325E-3</v>
      </c>
      <c r="K100" s="109">
        <v>2.4897334591635987E-3</v>
      </c>
      <c r="L100" s="109">
        <v>2.5016935576819047E-3</v>
      </c>
      <c r="M100" s="109">
        <v>2.4955631661218135E-3</v>
      </c>
    </row>
    <row r="101" spans="2:13" ht="14" x14ac:dyDescent="0.3">
      <c r="B101" s="122" t="s">
        <v>36</v>
      </c>
      <c r="C101" s="110">
        <v>1.3132760267430755E-2</v>
      </c>
      <c r="D101" s="110">
        <v>1.4580125159726091E-2</v>
      </c>
      <c r="E101" s="110">
        <v>1.108067038610424E-2</v>
      </c>
      <c r="F101" s="110">
        <v>8.3715223902139785E-3</v>
      </c>
      <c r="G101" s="110">
        <v>1.1770475723393821E-2</v>
      </c>
      <c r="H101" s="110">
        <v>9.9756151629350476E-3</v>
      </c>
      <c r="I101" s="110">
        <v>1.1328931937110438E-2</v>
      </c>
      <c r="J101" s="110">
        <v>1.1934151989581169E-2</v>
      </c>
      <c r="K101" s="110">
        <v>9.3439577915197559E-3</v>
      </c>
      <c r="L101" s="110">
        <v>9.376133940218313E-3</v>
      </c>
      <c r="M101" s="110">
        <v>9.3261254121852089E-3</v>
      </c>
    </row>
    <row r="102" spans="2:13" x14ac:dyDescent="0.25">
      <c r="C102" s="44"/>
      <c r="D102" s="44"/>
      <c r="E102" s="44"/>
      <c r="F102" s="44"/>
      <c r="G102" s="44"/>
      <c r="H102" s="44"/>
      <c r="I102" s="44"/>
      <c r="J102" s="44"/>
      <c r="K102" s="44"/>
      <c r="L102" s="44"/>
    </row>
    <row r="103" spans="2:13" ht="14" x14ac:dyDescent="0.3">
      <c r="B103" s="33" t="s">
        <v>13</v>
      </c>
      <c r="D103" s="34"/>
      <c r="E103" s="34"/>
      <c r="F103" s="34"/>
      <c r="G103" s="34"/>
      <c r="H103" s="34"/>
      <c r="I103" s="34"/>
      <c r="J103" s="34"/>
      <c r="K103" s="34"/>
      <c r="L103" s="34"/>
    </row>
    <row r="104" spans="2:13" ht="14" x14ac:dyDescent="0.3">
      <c r="B104" s="34"/>
      <c r="C104" s="29"/>
      <c r="D104" s="29"/>
      <c r="E104" s="29"/>
      <c r="F104" s="29"/>
      <c r="G104" s="29"/>
      <c r="H104" s="29"/>
      <c r="I104" s="29"/>
      <c r="J104" s="29"/>
      <c r="K104" s="29"/>
      <c r="L104" s="29"/>
    </row>
    <row r="105" spans="2:13" ht="14" x14ac:dyDescent="0.3">
      <c r="B105" s="47" t="s">
        <v>35</v>
      </c>
      <c r="C105" s="95" t="s">
        <v>1</v>
      </c>
      <c r="D105" s="95" t="s">
        <v>2</v>
      </c>
      <c r="E105" s="95" t="s">
        <v>3</v>
      </c>
      <c r="F105" s="95" t="s">
        <v>4</v>
      </c>
      <c r="G105" s="95" t="s">
        <v>5</v>
      </c>
      <c r="H105" s="95" t="s">
        <v>6</v>
      </c>
      <c r="I105" s="95" t="s">
        <v>0</v>
      </c>
      <c r="J105" s="97" t="s">
        <v>10</v>
      </c>
      <c r="K105" s="97" t="s">
        <v>48</v>
      </c>
      <c r="L105" s="97" t="s">
        <v>11</v>
      </c>
      <c r="M105" s="96" t="s">
        <v>135</v>
      </c>
    </row>
    <row r="106" spans="2:13" ht="14" x14ac:dyDescent="0.3">
      <c r="B106" s="50" t="s">
        <v>38</v>
      </c>
      <c r="C106" s="111">
        <v>0.48982314000592825</v>
      </c>
      <c r="D106" s="111">
        <v>0.47968065703395474</v>
      </c>
      <c r="E106" s="111">
        <v>0.49015606109342591</v>
      </c>
      <c r="F106" s="111">
        <v>0.49680655288131925</v>
      </c>
      <c r="G106" s="111">
        <v>0.48579316236611875</v>
      </c>
      <c r="H106" s="111">
        <v>0.48257881699806271</v>
      </c>
      <c r="I106" s="111">
        <v>0.48804895908368406</v>
      </c>
      <c r="J106" s="111">
        <v>0.48881216631733521</v>
      </c>
      <c r="K106" s="111">
        <v>0.49019371388490202</v>
      </c>
      <c r="L106" s="111">
        <v>0.49015838463326389</v>
      </c>
      <c r="M106" s="69">
        <v>0.48977562786789225</v>
      </c>
    </row>
    <row r="107" spans="2:13" ht="14" x14ac:dyDescent="0.3">
      <c r="B107" s="123">
        <v>0</v>
      </c>
      <c r="C107" s="112">
        <v>4.4462009682837665E-3</v>
      </c>
      <c r="D107" s="112">
        <v>3.4074899249696929E-3</v>
      </c>
      <c r="E107" s="112">
        <v>4.2259613784842E-3</v>
      </c>
      <c r="F107" s="112">
        <v>5.1600331974163754E-3</v>
      </c>
      <c r="G107" s="112">
        <v>4.0105048331724909E-3</v>
      </c>
      <c r="H107" s="112">
        <v>5.1082860254643243E-3</v>
      </c>
      <c r="I107" s="112">
        <v>4.4425724950439647E-3</v>
      </c>
      <c r="J107" s="112">
        <v>4.1154583284873855E-3</v>
      </c>
      <c r="K107" s="112">
        <v>4.9396265598673113E-3</v>
      </c>
      <c r="L107" s="112">
        <v>4.9064027470540113E-3</v>
      </c>
      <c r="M107" s="108">
        <v>4.8516854136494867E-3</v>
      </c>
    </row>
    <row r="108" spans="2:13" ht="14" x14ac:dyDescent="0.3">
      <c r="B108" s="121">
        <v>1</v>
      </c>
      <c r="C108" s="109">
        <v>4.4050324407996578E-3</v>
      </c>
      <c r="D108" s="109">
        <v>3.9972477965990625E-3</v>
      </c>
      <c r="E108" s="109">
        <v>4.5698060050800267E-3</v>
      </c>
      <c r="F108" s="109">
        <v>5.5136578501064478E-3</v>
      </c>
      <c r="G108" s="109">
        <v>4.1924409498647341E-3</v>
      </c>
      <c r="H108" s="109">
        <v>4.9444353416286755E-3</v>
      </c>
      <c r="I108" s="109">
        <v>4.6434928591414298E-3</v>
      </c>
      <c r="J108" s="109">
        <v>4.2905049723235E-3</v>
      </c>
      <c r="K108" s="109">
        <v>5.0843538006036292E-3</v>
      </c>
      <c r="L108" s="109">
        <v>5.053540322121952E-3</v>
      </c>
      <c r="M108" s="109">
        <v>4.9960556131238652E-3</v>
      </c>
    </row>
    <row r="109" spans="2:13" ht="14" x14ac:dyDescent="0.3">
      <c r="B109" s="123">
        <v>2</v>
      </c>
      <c r="C109" s="112">
        <v>4.4050324407996578E-3</v>
      </c>
      <c r="D109" s="112">
        <v>4.073697891069537E-3</v>
      </c>
      <c r="E109" s="112">
        <v>4.5698060050800267E-3</v>
      </c>
      <c r="F109" s="112">
        <v>5.506441020459712E-3</v>
      </c>
      <c r="G109" s="112">
        <v>4.3269154708981319E-3</v>
      </c>
      <c r="H109" s="112">
        <v>5.0600946478656043E-3</v>
      </c>
      <c r="I109" s="112">
        <v>4.6955833239074396E-3</v>
      </c>
      <c r="J109" s="112">
        <v>4.413071481160393E-3</v>
      </c>
      <c r="K109" s="112">
        <v>5.2231491790948525E-3</v>
      </c>
      <c r="L109" s="112">
        <v>5.1941789446742883E-3</v>
      </c>
      <c r="M109" s="108">
        <v>5.1331577137628173E-3</v>
      </c>
    </row>
    <row r="110" spans="2:13" ht="14" x14ac:dyDescent="0.3">
      <c r="B110" s="121">
        <v>3</v>
      </c>
      <c r="C110" s="109">
        <v>4.4214998517933014E-3</v>
      </c>
      <c r="D110" s="109">
        <v>5.0020204667824341E-3</v>
      </c>
      <c r="E110" s="109">
        <v>5.0800270638996416E-3</v>
      </c>
      <c r="F110" s="109">
        <v>5.8311983545628401E-3</v>
      </c>
      <c r="G110" s="109">
        <v>5.1970447246436425E-3</v>
      </c>
      <c r="H110" s="109">
        <v>5.6287529035305003E-3</v>
      </c>
      <c r="I110" s="109">
        <v>5.2120230745875927E-3</v>
      </c>
      <c r="J110" s="109">
        <v>4.7980386649933964E-3</v>
      </c>
      <c r="K110" s="109">
        <v>5.5090513419164154E-3</v>
      </c>
      <c r="L110" s="109">
        <v>5.4832130040717792E-3</v>
      </c>
      <c r="M110" s="109">
        <v>5.4153405408498756E-3</v>
      </c>
    </row>
    <row r="111" spans="2:13" ht="14" x14ac:dyDescent="0.3">
      <c r="B111" s="123">
        <v>4</v>
      </c>
      <c r="C111" s="112">
        <v>4.8825873596153209E-3</v>
      </c>
      <c r="D111" s="112">
        <v>4.5760842261612219E-3</v>
      </c>
      <c r="E111" s="112">
        <v>4.503255432190512E-3</v>
      </c>
      <c r="F111" s="112">
        <v>5.3693212571717247E-3</v>
      </c>
      <c r="G111" s="112">
        <v>5.1179420652122326E-3</v>
      </c>
      <c r="H111" s="112">
        <v>5.3492429134579245E-3</v>
      </c>
      <c r="I111" s="112">
        <v>5.0066378135101832E-3</v>
      </c>
      <c r="J111" s="112">
        <v>4.8192000097511479E-3</v>
      </c>
      <c r="K111" s="112">
        <v>5.4150933634325204E-3</v>
      </c>
      <c r="L111" s="112">
        <v>5.3889701293789857E-3</v>
      </c>
      <c r="M111" s="108">
        <v>5.3260361818394247E-3</v>
      </c>
    </row>
    <row r="112" spans="2:13" ht="14" x14ac:dyDescent="0.3">
      <c r="B112" s="121">
        <v>5</v>
      </c>
      <c r="C112" s="109">
        <v>4.8414188321312121E-3</v>
      </c>
      <c r="D112" s="109">
        <v>4.9037274881775393E-3</v>
      </c>
      <c r="E112" s="109">
        <v>4.991292966713622E-3</v>
      </c>
      <c r="F112" s="109">
        <v>5.4414895536390867E-3</v>
      </c>
      <c r="G112" s="109">
        <v>5.5292758942555647E-3</v>
      </c>
      <c r="H112" s="109">
        <v>5.9564542712017962E-3</v>
      </c>
      <c r="I112" s="109">
        <v>5.2953678182132077E-3</v>
      </c>
      <c r="J112" s="109">
        <v>4.9737624718617602E-3</v>
      </c>
      <c r="K112" s="109">
        <v>5.5699166677034674E-3</v>
      </c>
      <c r="L112" s="109">
        <v>5.5437516337084576E-3</v>
      </c>
      <c r="M112" s="109">
        <v>5.4777929013115189E-3</v>
      </c>
    </row>
    <row r="113" spans="2:13" ht="14" x14ac:dyDescent="0.3">
      <c r="B113" s="123">
        <v>6</v>
      </c>
      <c r="C113" s="112">
        <v>5.3025063399532325E-3</v>
      </c>
      <c r="D113" s="112">
        <v>4.5433198999595909E-3</v>
      </c>
      <c r="E113" s="112">
        <v>5.4682387390884791E-3</v>
      </c>
      <c r="F113" s="112">
        <v>5.8889329917367304E-3</v>
      </c>
      <c r="G113" s="112">
        <v>5.505545096426142E-3</v>
      </c>
      <c r="H113" s="112">
        <v>5.9757308222412849E-3</v>
      </c>
      <c r="I113" s="112">
        <v>5.4843817903641569E-3</v>
      </c>
      <c r="J113" s="112">
        <v>5.142376066891519E-3</v>
      </c>
      <c r="K113" s="112">
        <v>5.6656932973627927E-3</v>
      </c>
      <c r="L113" s="112">
        <v>5.6452030239706689E-3</v>
      </c>
      <c r="M113" s="108">
        <v>5.5944377461652154E-3</v>
      </c>
    </row>
    <row r="114" spans="2:13" ht="14" x14ac:dyDescent="0.3">
      <c r="B114" s="121">
        <v>7</v>
      </c>
      <c r="C114" s="109">
        <v>5.5248163883674208E-3</v>
      </c>
      <c r="D114" s="109">
        <v>4.8709631619759074E-3</v>
      </c>
      <c r="E114" s="109">
        <v>4.7139989130073091E-3</v>
      </c>
      <c r="F114" s="109">
        <v>6.091004221845343E-3</v>
      </c>
      <c r="G114" s="109">
        <v>5.4818142985967192E-3</v>
      </c>
      <c r="H114" s="109">
        <v>6.1588580571164207E-3</v>
      </c>
      <c r="I114" s="109">
        <v>5.5334956571435378E-3</v>
      </c>
      <c r="J114" s="109">
        <v>5.2420883233900411E-3</v>
      </c>
      <c r="K114" s="109">
        <v>5.7347170583293442E-3</v>
      </c>
      <c r="L114" s="109">
        <v>5.7189492022680921E-3</v>
      </c>
      <c r="M114" s="109">
        <v>5.6587404372876087E-3</v>
      </c>
    </row>
    <row r="115" spans="2:13" ht="14" x14ac:dyDescent="0.3">
      <c r="B115" s="123">
        <v>8</v>
      </c>
      <c r="C115" s="112">
        <v>5.8953331357244013E-3</v>
      </c>
      <c r="D115" s="112">
        <v>5.1330777715889609E-3</v>
      </c>
      <c r="E115" s="112">
        <v>5.002384728861874E-3</v>
      </c>
      <c r="F115" s="112">
        <v>5.9105834806769389E-3</v>
      </c>
      <c r="G115" s="112">
        <v>5.465993766710437E-3</v>
      </c>
      <c r="H115" s="112">
        <v>6.332347016471813E-3</v>
      </c>
      <c r="I115" s="112">
        <v>5.6614893705685902E-3</v>
      </c>
      <c r="J115" s="112">
        <v>5.3426470336788729E-3</v>
      </c>
      <c r="K115" s="112">
        <v>5.8603909535735405E-3</v>
      </c>
      <c r="L115" s="112">
        <v>5.8427195758593295E-3</v>
      </c>
      <c r="M115" s="108">
        <v>5.7851254227394948E-3</v>
      </c>
    </row>
    <row r="116" spans="2:13" ht="14" x14ac:dyDescent="0.3">
      <c r="B116" s="121">
        <v>9</v>
      </c>
      <c r="C116" s="109">
        <v>5.4918815663801334E-3</v>
      </c>
      <c r="D116" s="109">
        <v>5.1658420977905919E-3</v>
      </c>
      <c r="E116" s="109">
        <v>5.2574952582716819E-3</v>
      </c>
      <c r="F116" s="109">
        <v>6.4013278966549994E-3</v>
      </c>
      <c r="G116" s="109">
        <v>5.8140454682086415E-3</v>
      </c>
      <c r="H116" s="109">
        <v>6.6986014862220854E-3</v>
      </c>
      <c r="I116" s="109">
        <v>5.8505033427195393E-3</v>
      </c>
      <c r="J116" s="109">
        <v>5.5723745923690155E-3</v>
      </c>
      <c r="K116" s="109">
        <v>6.0153162382842323E-3</v>
      </c>
      <c r="L116" s="109">
        <v>6.0033065960836346E-3</v>
      </c>
      <c r="M116" s="109">
        <v>5.9543048557132135E-3</v>
      </c>
    </row>
    <row r="117" spans="2:13" ht="14" x14ac:dyDescent="0.3">
      <c r="B117" s="123">
        <v>10</v>
      </c>
      <c r="C117" s="112">
        <v>5.6318545598261043E-3</v>
      </c>
      <c r="D117" s="112">
        <v>5.1658420977905919E-3</v>
      </c>
      <c r="E117" s="112">
        <v>4.6363565779695423E-3</v>
      </c>
      <c r="F117" s="112">
        <v>6.4807130227690973E-3</v>
      </c>
      <c r="G117" s="112">
        <v>5.3315192456770393E-3</v>
      </c>
      <c r="H117" s="112">
        <v>6.7178780372615732E-3</v>
      </c>
      <c r="I117" s="112">
        <v>5.7210213303011724E-3</v>
      </c>
      <c r="J117" s="112">
        <v>5.5005953109507249E-3</v>
      </c>
      <c r="K117" s="112">
        <v>5.957408345249748E-3</v>
      </c>
      <c r="L117" s="112">
        <v>5.9473156205645762E-3</v>
      </c>
      <c r="M117" s="108">
        <v>5.9049084283938243E-3</v>
      </c>
    </row>
    <row r="118" spans="2:13" ht="14" x14ac:dyDescent="0.3">
      <c r="B118" s="121">
        <v>11</v>
      </c>
      <c r="C118" s="109">
        <v>5.5989197378388169E-3</v>
      </c>
      <c r="D118" s="109">
        <v>5.6354641066806458E-3</v>
      </c>
      <c r="E118" s="109">
        <v>4.8138247723415817E-3</v>
      </c>
      <c r="F118" s="109">
        <v>6.1848230072529134E-3</v>
      </c>
      <c r="G118" s="109">
        <v>5.4264424369947321E-3</v>
      </c>
      <c r="H118" s="109">
        <v>6.688963210702341E-3</v>
      </c>
      <c r="I118" s="109">
        <v>5.7552522071474075E-3</v>
      </c>
      <c r="J118" s="109">
        <v>5.5530754459499473E-3</v>
      </c>
      <c r="K118" s="109">
        <v>5.9817816703485001E-3</v>
      </c>
      <c r="L118" s="109">
        <v>5.9723277182114828E-3</v>
      </c>
      <c r="M118" s="109">
        <v>5.931449571391626E-3</v>
      </c>
    </row>
    <row r="119" spans="2:13" ht="14" x14ac:dyDescent="0.3">
      <c r="B119" s="123">
        <v>12</v>
      </c>
      <c r="C119" s="112">
        <v>5.8541646082402926E-3</v>
      </c>
      <c r="D119" s="112">
        <v>5.0566276771184865E-3</v>
      </c>
      <c r="E119" s="112">
        <v>5.5126057876814889E-3</v>
      </c>
      <c r="F119" s="112">
        <v>6.5384476599429867E-3</v>
      </c>
      <c r="G119" s="112">
        <v>5.7191222768909495E-3</v>
      </c>
      <c r="H119" s="112">
        <v>6.6022187310246453E-3</v>
      </c>
      <c r="I119" s="112">
        <v>5.9308714883585254E-3</v>
      </c>
      <c r="J119" s="112">
        <v>5.7682439994467581E-3</v>
      </c>
      <c r="K119" s="112">
        <v>6.126508911084818E-3</v>
      </c>
      <c r="L119" s="112">
        <v>6.1160464894746882E-3</v>
      </c>
      <c r="M119" s="108">
        <v>6.0707868714687642E-3</v>
      </c>
    </row>
    <row r="120" spans="2:13" ht="14" x14ac:dyDescent="0.3">
      <c r="B120" s="121">
        <v>13</v>
      </c>
      <c r="C120" s="109">
        <v>5.8129960807561838E-3</v>
      </c>
      <c r="D120" s="109">
        <v>5.9194216004281206E-3</v>
      </c>
      <c r="E120" s="109">
        <v>5.7898998413878017E-3</v>
      </c>
      <c r="F120" s="109">
        <v>6.9065059719265326E-3</v>
      </c>
      <c r="G120" s="109">
        <v>6.6683541900678699E-3</v>
      </c>
      <c r="H120" s="109">
        <v>6.5829421799851575E-3</v>
      </c>
      <c r="I120" s="109">
        <v>6.3297356185668275E-3</v>
      </c>
      <c r="J120" s="109">
        <v>5.9952629060079088E-3</v>
      </c>
      <c r="K120" s="109">
        <v>6.2652872928360848E-3</v>
      </c>
      <c r="L120" s="109">
        <v>6.2537339747804838E-3</v>
      </c>
      <c r="M120" s="109">
        <v>6.2123001604029449E-3</v>
      </c>
    </row>
    <row r="121" spans="2:13" ht="14" x14ac:dyDescent="0.3">
      <c r="B121" s="123">
        <v>14</v>
      </c>
      <c r="C121" s="112">
        <v>5.961202779698976E-3</v>
      </c>
      <c r="D121" s="112">
        <v>5.3624280550003825E-3</v>
      </c>
      <c r="E121" s="112">
        <v>5.6124316470157615E-3</v>
      </c>
      <c r="F121" s="112">
        <v>6.0621369032583987E-3</v>
      </c>
      <c r="G121" s="112">
        <v>6.6367131262953056E-3</v>
      </c>
      <c r="H121" s="112">
        <v>6.5636656289456688E-3</v>
      </c>
      <c r="I121" s="112">
        <v>6.0737481917167227E-3</v>
      </c>
      <c r="J121" s="112">
        <v>5.9622512081858176E-3</v>
      </c>
      <c r="K121" s="112">
        <v>6.2725279040578901E-3</v>
      </c>
      <c r="L121" s="112">
        <v>6.2681832587854029E-3</v>
      </c>
      <c r="M121" s="108">
        <v>6.2260370152283544E-3</v>
      </c>
    </row>
    <row r="122" spans="2:13" ht="14" x14ac:dyDescent="0.3">
      <c r="B122" s="121">
        <v>15</v>
      </c>
      <c r="C122" s="109">
        <v>6.0847083621513023E-3</v>
      </c>
      <c r="D122" s="109">
        <v>5.7337570852855407E-3</v>
      </c>
      <c r="E122" s="109">
        <v>5.3462293554577016E-3</v>
      </c>
      <c r="F122" s="109">
        <v>6.2642081333670122E-3</v>
      </c>
      <c r="G122" s="109">
        <v>6.1937382334794093E-3</v>
      </c>
      <c r="H122" s="109">
        <v>5.8793480670438448E-3</v>
      </c>
      <c r="I122" s="109">
        <v>5.9636140662114459E-3</v>
      </c>
      <c r="J122" s="109">
        <v>5.8808223535579927E-3</v>
      </c>
      <c r="K122" s="109">
        <v>6.1772611765972835E-3</v>
      </c>
      <c r="L122" s="109">
        <v>6.1700539137296787E-3</v>
      </c>
      <c r="M122" s="109">
        <v>6.1324546917302493E-3</v>
      </c>
    </row>
    <row r="123" spans="2:13" ht="14" x14ac:dyDescent="0.3">
      <c r="B123" s="123">
        <v>16</v>
      </c>
      <c r="C123" s="112">
        <v>6.5128610479860353E-3</v>
      </c>
      <c r="D123" s="112">
        <v>5.7009927590839097E-3</v>
      </c>
      <c r="E123" s="112">
        <v>5.6346151713122664E-3</v>
      </c>
      <c r="F123" s="112">
        <v>6.0621369032583987E-3</v>
      </c>
      <c r="G123" s="112">
        <v>5.8535967979243464E-3</v>
      </c>
      <c r="H123" s="112">
        <v>6.2552408123138607E-3</v>
      </c>
      <c r="I123" s="112">
        <v>6.0276109229239717E-3</v>
      </c>
      <c r="J123" s="112">
        <v>5.7714605238499356E-3</v>
      </c>
      <c r="K123" s="112">
        <v>6.1436416249617655E-3</v>
      </c>
      <c r="L123" s="112">
        <v>6.1399619896747928E-3</v>
      </c>
      <c r="M123" s="108">
        <v>6.1058099302154448E-3</v>
      </c>
    </row>
    <row r="124" spans="2:13" ht="14" x14ac:dyDescent="0.3">
      <c r="B124" s="121">
        <v>17</v>
      </c>
      <c r="C124" s="109">
        <v>5.6153871488324606E-3</v>
      </c>
      <c r="D124" s="109">
        <v>5.5699354542773829E-3</v>
      </c>
      <c r="E124" s="109">
        <v>5.7011657442017812E-3</v>
      </c>
      <c r="F124" s="109">
        <v>6.9353732905134777E-3</v>
      </c>
      <c r="G124" s="109">
        <v>6.4705975414893445E-3</v>
      </c>
      <c r="H124" s="109">
        <v>5.455263944175108E-3</v>
      </c>
      <c r="I124" s="109">
        <v>6.0290992219172862E-3</v>
      </c>
      <c r="J124" s="109">
        <v>5.8459484573972192E-3</v>
      </c>
      <c r="K124" s="109">
        <v>6.2256678919956438E-3</v>
      </c>
      <c r="L124" s="109">
        <v>6.2167560638170041E-3</v>
      </c>
      <c r="M124" s="109">
        <v>6.1734284138819026E-3</v>
      </c>
    </row>
    <row r="125" spans="2:13" ht="14" x14ac:dyDescent="0.3">
      <c r="B125" s="120">
        <v>18</v>
      </c>
      <c r="C125" s="108">
        <v>5.8953331357244013E-3</v>
      </c>
      <c r="D125" s="108">
        <v>5.3078208446643294E-3</v>
      </c>
      <c r="E125" s="108">
        <v>6.2113868030213961E-3</v>
      </c>
      <c r="F125" s="108">
        <v>6.199256666546386E-3</v>
      </c>
      <c r="G125" s="108">
        <v>5.560916958028129E-3</v>
      </c>
      <c r="H125" s="108">
        <v>4.886605688510212E-3</v>
      </c>
      <c r="I125" s="108">
        <v>5.7016734433880832E-3</v>
      </c>
      <c r="J125" s="108">
        <v>5.831897324478072E-3</v>
      </c>
      <c r="K125" s="108">
        <v>6.0006140582211766E-3</v>
      </c>
      <c r="L125" s="108">
        <v>5.980890854156362E-3</v>
      </c>
      <c r="M125" s="108">
        <v>5.9347209559998323E-3</v>
      </c>
    </row>
    <row r="126" spans="2:13" ht="14" x14ac:dyDescent="0.3">
      <c r="B126" s="121">
        <v>19</v>
      </c>
      <c r="C126" s="109">
        <v>4.9402232980930742E-3</v>
      </c>
      <c r="D126" s="109">
        <v>4.6306914364972751E-3</v>
      </c>
      <c r="E126" s="109">
        <v>5.3795046419024594E-3</v>
      </c>
      <c r="F126" s="109">
        <v>5.5353083390466571E-3</v>
      </c>
      <c r="G126" s="109">
        <v>4.2557230774098627E-3</v>
      </c>
      <c r="H126" s="109">
        <v>3.5758002178250268E-3</v>
      </c>
      <c r="I126" s="109">
        <v>4.7402322937068761E-3</v>
      </c>
      <c r="J126" s="109">
        <v>6.1770811801665042E-3</v>
      </c>
      <c r="K126" s="109">
        <v>5.9325421146922339E-3</v>
      </c>
      <c r="L126" s="109">
        <v>5.9249482579364268E-3</v>
      </c>
      <c r="M126" s="109">
        <v>5.88696762230719E-3</v>
      </c>
    </row>
    <row r="127" spans="2:13" ht="14" x14ac:dyDescent="0.3">
      <c r="B127" s="120">
        <v>20</v>
      </c>
      <c r="C127" s="108">
        <v>4.6026413727233801E-3</v>
      </c>
      <c r="D127" s="108">
        <v>3.6696045345827465E-3</v>
      </c>
      <c r="E127" s="108">
        <v>4.8581918209345916E-3</v>
      </c>
      <c r="F127" s="108">
        <v>6.0621369032583987E-3</v>
      </c>
      <c r="G127" s="108">
        <v>3.3381322280055057E-3</v>
      </c>
      <c r="H127" s="108">
        <v>3.5661619423052828E-3</v>
      </c>
      <c r="I127" s="108">
        <v>4.4128065151776731E-3</v>
      </c>
      <c r="J127" s="108">
        <v>6.3678718645023861E-3</v>
      </c>
      <c r="K127" s="108">
        <v>6.0273499301739929E-3</v>
      </c>
      <c r="L127" s="108">
        <v>6.0300119691998671E-3</v>
      </c>
      <c r="M127" s="108">
        <v>5.9763755998346428E-3</v>
      </c>
    </row>
    <row r="128" spans="2:13" ht="14" x14ac:dyDescent="0.3">
      <c r="B128" s="121">
        <v>21</v>
      </c>
      <c r="C128" s="109">
        <v>5.8541646082402926E-3</v>
      </c>
      <c r="D128" s="109">
        <v>3.9535620283302209E-3</v>
      </c>
      <c r="E128" s="109">
        <v>4.9358341559723592E-3</v>
      </c>
      <c r="F128" s="109">
        <v>5.7734637173889507E-3</v>
      </c>
      <c r="G128" s="109">
        <v>3.3223116961192236E-3</v>
      </c>
      <c r="H128" s="109">
        <v>3.6818212485422107E-3</v>
      </c>
      <c r="I128" s="109">
        <v>4.6434928591414298E-3</v>
      </c>
      <c r="J128" s="109">
        <v>6.2192345789239441E-3</v>
      </c>
      <c r="K128" s="109">
        <v>6.0567542903001035E-3</v>
      </c>
      <c r="L128" s="109">
        <v>6.0514601251446679E-3</v>
      </c>
      <c r="M128" s="109">
        <v>6.0352161148465007E-3</v>
      </c>
    </row>
    <row r="129" spans="2:13" ht="14" x14ac:dyDescent="0.3">
      <c r="B129" s="120">
        <v>22</v>
      </c>
      <c r="C129" s="108">
        <v>5.7800612587688965E-3</v>
      </c>
      <c r="D129" s="108">
        <v>3.9972477965990625E-3</v>
      </c>
      <c r="E129" s="108">
        <v>4.0706767084086647E-3</v>
      </c>
      <c r="F129" s="108">
        <v>5.722945909861798E-3</v>
      </c>
      <c r="G129" s="108">
        <v>3.4409656852663387E-3</v>
      </c>
      <c r="H129" s="108">
        <v>3.8938633099765791E-3</v>
      </c>
      <c r="I129" s="108">
        <v>4.5646130124957583E-3</v>
      </c>
      <c r="J129" s="108">
        <v>6.1290026048768939E-3</v>
      </c>
      <c r="K129" s="108">
        <v>6.0946060301849863E-3</v>
      </c>
      <c r="L129" s="108">
        <v>6.0951627586863302E-3</v>
      </c>
      <c r="M129" s="108">
        <v>6.1128263840810101E-3</v>
      </c>
    </row>
    <row r="130" spans="2:13" ht="14" x14ac:dyDescent="0.3">
      <c r="B130" s="121">
        <v>23</v>
      </c>
      <c r="C130" s="109">
        <v>7.0233507887889866E-3</v>
      </c>
      <c r="D130" s="109">
        <v>4.6088485523628538E-3</v>
      </c>
      <c r="E130" s="109">
        <v>3.9264838004813823E-3</v>
      </c>
      <c r="F130" s="109">
        <v>6.4374120448886804E-3</v>
      </c>
      <c r="G130" s="109">
        <v>4.4297489281589645E-3</v>
      </c>
      <c r="H130" s="109">
        <v>4.0384374427727392E-3</v>
      </c>
      <c r="I130" s="109">
        <v>5.2090464766009629E-3</v>
      </c>
      <c r="J130" s="109">
        <v>5.8227556235427242E-3</v>
      </c>
      <c r="K130" s="109">
        <v>6.2427156221728048E-3</v>
      </c>
      <c r="L130" s="109">
        <v>6.2391879321773182E-3</v>
      </c>
      <c r="M130" s="109">
        <v>6.2480485487686399E-3</v>
      </c>
    </row>
    <row r="131" spans="2:13" ht="14" x14ac:dyDescent="0.3">
      <c r="B131" s="120">
        <v>24</v>
      </c>
      <c r="C131" s="108">
        <v>7.6491124065474429E-3</v>
      </c>
      <c r="D131" s="108">
        <v>3.7242117449187992E-3</v>
      </c>
      <c r="E131" s="108">
        <v>4.4477966214492492E-3</v>
      </c>
      <c r="F131" s="108">
        <v>7.2023959874427165E-3</v>
      </c>
      <c r="G131" s="108">
        <v>4.3348257368412725E-3</v>
      </c>
      <c r="H131" s="108">
        <v>4.3757770859637795E-3</v>
      </c>
      <c r="I131" s="108">
        <v>5.4635456044577532E-3</v>
      </c>
      <c r="J131" s="108">
        <v>5.58117771178824E-3</v>
      </c>
      <c r="K131" s="108">
        <v>6.2862952634232944E-3</v>
      </c>
      <c r="L131" s="108">
        <v>6.2837130138040818E-3</v>
      </c>
      <c r="M131" s="108">
        <v>6.3046242590517401E-3</v>
      </c>
    </row>
    <row r="132" spans="2:13" ht="14" x14ac:dyDescent="0.3">
      <c r="B132" s="121">
        <v>25</v>
      </c>
      <c r="C132" s="109">
        <v>6.8422092678589071E-3</v>
      </c>
      <c r="D132" s="109">
        <v>4.1938337538088531E-3</v>
      </c>
      <c r="E132" s="109">
        <v>3.9375755626296352E-3</v>
      </c>
      <c r="F132" s="109">
        <v>6.89207231263306E-3</v>
      </c>
      <c r="G132" s="109">
        <v>4.4693002578746694E-3</v>
      </c>
      <c r="H132" s="109">
        <v>4.7709463822732841E-3</v>
      </c>
      <c r="I132" s="109">
        <v>5.3355518910327008E-3</v>
      </c>
      <c r="J132" s="109">
        <v>5.6856301095124986E-3</v>
      </c>
      <c r="K132" s="109">
        <v>6.4256515343331091E-3</v>
      </c>
      <c r="L132" s="109">
        <v>6.4107893061687658E-3</v>
      </c>
      <c r="M132" s="109">
        <v>6.4410306353622493E-3</v>
      </c>
    </row>
    <row r="133" spans="2:13" ht="14" x14ac:dyDescent="0.3">
      <c r="B133" s="120">
        <v>26</v>
      </c>
      <c r="C133" s="108">
        <v>6.5540295754701449E-3</v>
      </c>
      <c r="D133" s="108">
        <v>4.3467339427498003E-3</v>
      </c>
      <c r="E133" s="108">
        <v>4.969109442417117E-3</v>
      </c>
      <c r="F133" s="108">
        <v>7.3034316024970227E-3</v>
      </c>
      <c r="G133" s="108">
        <v>4.7303390339983233E-3</v>
      </c>
      <c r="H133" s="108">
        <v>5.2528601582604844E-3</v>
      </c>
      <c r="I133" s="108">
        <v>5.6510712776153878E-3</v>
      </c>
      <c r="J133" s="108">
        <v>5.7724762683983083E-3</v>
      </c>
      <c r="K133" s="108">
        <v>6.5451726097127665E-3</v>
      </c>
      <c r="L133" s="108">
        <v>6.5225938664434293E-3</v>
      </c>
      <c r="M133" s="108">
        <v>6.5184780754986129E-3</v>
      </c>
    </row>
    <row r="134" spans="2:13" ht="14" x14ac:dyDescent="0.3">
      <c r="B134" s="121">
        <v>27</v>
      </c>
      <c r="C134" s="109">
        <v>6.7104699799097585E-3</v>
      </c>
      <c r="D134" s="109">
        <v>3.3201183884320087E-3</v>
      </c>
      <c r="E134" s="109">
        <v>4.8803753452310965E-3</v>
      </c>
      <c r="F134" s="109">
        <v>6.3508100891278459E-3</v>
      </c>
      <c r="G134" s="109">
        <v>4.4534797259883881E-3</v>
      </c>
      <c r="H134" s="109">
        <v>5.0890094744248356E-3</v>
      </c>
      <c r="I134" s="109">
        <v>5.2536954464004002E-3</v>
      </c>
      <c r="J134" s="109">
        <v>5.5803312579979303E-3</v>
      </c>
      <c r="K134" s="109">
        <v>6.5792850668070458E-3</v>
      </c>
      <c r="L134" s="109">
        <v>6.5424132526510689E-3</v>
      </c>
      <c r="M134" s="109">
        <v>6.5201211691253589E-3</v>
      </c>
    </row>
    <row r="135" spans="2:13" ht="14" x14ac:dyDescent="0.3">
      <c r="B135" s="120">
        <v>28</v>
      </c>
      <c r="C135" s="108">
        <v>7.1633237822349575E-3</v>
      </c>
      <c r="D135" s="108">
        <v>4.1610694276072212E-3</v>
      </c>
      <c r="E135" s="108">
        <v>4.7139989130073091E-3</v>
      </c>
      <c r="F135" s="108">
        <v>6.6106159564103487E-3</v>
      </c>
      <c r="G135" s="108">
        <v>4.176620417978452E-3</v>
      </c>
      <c r="H135" s="108">
        <v>5.3299663624184358E-3</v>
      </c>
      <c r="I135" s="108">
        <v>5.4665222024443821E-3</v>
      </c>
      <c r="J135" s="108">
        <v>5.7623188229145878E-3</v>
      </c>
      <c r="K135" s="108">
        <v>6.6601215620439138E-3</v>
      </c>
      <c r="L135" s="108">
        <v>6.6358175528257197E-3</v>
      </c>
      <c r="M135" s="108">
        <v>6.6120011884155741E-3</v>
      </c>
    </row>
    <row r="136" spans="2:13" ht="14" x14ac:dyDescent="0.3">
      <c r="B136" s="121">
        <v>29</v>
      </c>
      <c r="C136" s="109">
        <v>6.7763396238843332E-3</v>
      </c>
      <c r="D136" s="109">
        <v>3.6368402083811146E-3</v>
      </c>
      <c r="E136" s="109">
        <v>4.503255432190512E-3</v>
      </c>
      <c r="F136" s="109">
        <v>6.7982535272254896E-3</v>
      </c>
      <c r="G136" s="109">
        <v>4.4851207897609515E-3</v>
      </c>
      <c r="H136" s="109">
        <v>4.7805846577930276E-3</v>
      </c>
      <c r="I136" s="109">
        <v>5.308762509153039E-3</v>
      </c>
      <c r="J136" s="109">
        <v>5.6431381292389345E-3</v>
      </c>
      <c r="K136" s="109">
        <v>6.5533140481523078E-3</v>
      </c>
      <c r="L136" s="109">
        <v>6.5204813037150321E-3</v>
      </c>
      <c r="M136" s="109">
        <v>6.4906787076515005E-3</v>
      </c>
    </row>
    <row r="137" spans="2:13" ht="14" x14ac:dyDescent="0.3">
      <c r="B137" s="120">
        <v>30</v>
      </c>
      <c r="C137" s="108">
        <v>6.7187036854065808E-3</v>
      </c>
      <c r="D137" s="108">
        <v>3.8006618393892728E-3</v>
      </c>
      <c r="E137" s="108">
        <v>5.3905964040507114E-3</v>
      </c>
      <c r="F137" s="108">
        <v>6.8343376754591706E-3</v>
      </c>
      <c r="G137" s="108">
        <v>5.0546599376671041E-3</v>
      </c>
      <c r="H137" s="108">
        <v>5.7926035873661482E-3</v>
      </c>
      <c r="I137" s="108">
        <v>5.7106032373479701E-3</v>
      </c>
      <c r="J137" s="108">
        <v>5.6377208249809505E-3</v>
      </c>
      <c r="K137" s="108">
        <v>6.5776533797711461E-3</v>
      </c>
      <c r="L137" s="108">
        <v>6.5419133332267915E-3</v>
      </c>
      <c r="M137" s="108">
        <v>6.5085306978664194E-3</v>
      </c>
    </row>
    <row r="138" spans="2:13" ht="14" x14ac:dyDescent="0.3">
      <c r="B138" s="121">
        <v>31</v>
      </c>
      <c r="C138" s="109">
        <v>6.4140565820241741E-3</v>
      </c>
      <c r="D138" s="109">
        <v>4.0190906807334838E-3</v>
      </c>
      <c r="E138" s="109">
        <v>5.7011657442017812E-3</v>
      </c>
      <c r="F138" s="109">
        <v>7.3972503879045932E-3</v>
      </c>
      <c r="G138" s="109">
        <v>5.2840576500181938E-3</v>
      </c>
      <c r="H138" s="109">
        <v>6.168496332636165E-3</v>
      </c>
      <c r="I138" s="109">
        <v>5.9442661792983567E-3</v>
      </c>
      <c r="J138" s="109">
        <v>5.9224678800412463E-3</v>
      </c>
      <c r="K138" s="109">
        <v>6.6988911258864907E-3</v>
      </c>
      <c r="L138" s="109">
        <v>6.6627325695714883E-3</v>
      </c>
      <c r="M138" s="109">
        <v>6.6320883780686792E-3</v>
      </c>
    </row>
    <row r="139" spans="2:13" ht="14" x14ac:dyDescent="0.3">
      <c r="B139" s="120">
        <v>32</v>
      </c>
      <c r="C139" s="108">
        <v>6.4222902875209964E-3</v>
      </c>
      <c r="D139" s="108">
        <v>3.9207977021285889E-3</v>
      </c>
      <c r="E139" s="108">
        <v>4.9802012045653691E-3</v>
      </c>
      <c r="F139" s="108">
        <v>7.1302276909753545E-3</v>
      </c>
      <c r="G139" s="108">
        <v>5.0546599376671041E-3</v>
      </c>
      <c r="H139" s="108">
        <v>6.2745173633533486E-3</v>
      </c>
      <c r="I139" s="108">
        <v>5.7537639081540921E-3</v>
      </c>
      <c r="J139" s="108">
        <v>5.8918262528320229E-3</v>
      </c>
      <c r="K139" s="108">
        <v>6.6800757347537714E-3</v>
      </c>
      <c r="L139" s="108">
        <v>6.6471544352536853E-3</v>
      </c>
      <c r="M139" s="108">
        <v>6.6135110582347468E-3</v>
      </c>
    </row>
    <row r="140" spans="2:13" ht="14" x14ac:dyDescent="0.3">
      <c r="B140" s="121">
        <v>33</v>
      </c>
      <c r="C140" s="109">
        <v>7.5009057076046506E-3</v>
      </c>
      <c r="D140" s="109">
        <v>3.8115832814564835E-3</v>
      </c>
      <c r="E140" s="109">
        <v>5.3684128797542065E-3</v>
      </c>
      <c r="F140" s="109">
        <v>7.3034316024970227E-3</v>
      </c>
      <c r="G140" s="109">
        <v>5.4185321710515906E-3</v>
      </c>
      <c r="H140" s="109">
        <v>6.0431987508794928E-3</v>
      </c>
      <c r="I140" s="109">
        <v>6.0544003048036334E-3</v>
      </c>
      <c r="J140" s="109">
        <v>6.0570540327005411E-3</v>
      </c>
      <c r="K140" s="109">
        <v>6.8313467203736456E-3</v>
      </c>
      <c r="L140" s="109">
        <v>6.800387802011202E-3</v>
      </c>
      <c r="M140" s="109">
        <v>6.7718697575043976E-3</v>
      </c>
    </row>
    <row r="141" spans="2:13" ht="14" x14ac:dyDescent="0.3">
      <c r="B141" s="120">
        <v>34</v>
      </c>
      <c r="C141" s="108">
        <v>6.8010407403747983E-3</v>
      </c>
      <c r="D141" s="108">
        <v>5.2968994025971187E-3</v>
      </c>
      <c r="E141" s="108">
        <v>5.956276273611589E-3</v>
      </c>
      <c r="F141" s="108">
        <v>7.3539494100241763E-3</v>
      </c>
      <c r="G141" s="108">
        <v>6.3361230204559476E-3</v>
      </c>
      <c r="H141" s="108">
        <v>6.9973880273341491E-3</v>
      </c>
      <c r="I141" s="108">
        <v>6.5395857766241804E-3</v>
      </c>
      <c r="J141" s="108">
        <v>6.2315928042624702E-3</v>
      </c>
      <c r="K141" s="108">
        <v>6.910772486194058E-3</v>
      </c>
      <c r="L141" s="108">
        <v>6.8827454955526285E-3</v>
      </c>
      <c r="M141" s="108">
        <v>6.8621806963942962E-3</v>
      </c>
    </row>
    <row r="142" spans="2:13" ht="14" x14ac:dyDescent="0.3">
      <c r="B142" s="121">
        <v>35</v>
      </c>
      <c r="C142" s="109">
        <v>7.1633237822349575E-3</v>
      </c>
      <c r="D142" s="109">
        <v>4.8709631619759074E-3</v>
      </c>
      <c r="E142" s="109">
        <v>5.8675421764255685E-3</v>
      </c>
      <c r="F142" s="109">
        <v>7.80139284812182E-3</v>
      </c>
      <c r="G142" s="109">
        <v>5.6004682877438339E-3</v>
      </c>
      <c r="H142" s="109">
        <v>6.476921149267973E-3</v>
      </c>
      <c r="I142" s="109">
        <v>6.4086154652124991E-3</v>
      </c>
      <c r="J142" s="109">
        <v>6.2398880514075092E-3</v>
      </c>
      <c r="K142" s="109">
        <v>6.8866711089346222E-3</v>
      </c>
      <c r="L142" s="109">
        <v>6.859765328468913E-3</v>
      </c>
      <c r="M142" s="109">
        <v>6.821961909152228E-3</v>
      </c>
    </row>
    <row r="143" spans="2:13" ht="14" x14ac:dyDescent="0.3">
      <c r="B143" s="120">
        <v>36</v>
      </c>
      <c r="C143" s="108">
        <v>7.3691664196555021E-3</v>
      </c>
      <c r="D143" s="108">
        <v>5.1112348874545396E-3</v>
      </c>
      <c r="E143" s="108">
        <v>5.6235234091640135E-3</v>
      </c>
      <c r="F143" s="108">
        <v>7.3539494100241763E-3</v>
      </c>
      <c r="G143" s="108">
        <v>6.2886614247971021E-3</v>
      </c>
      <c r="H143" s="108">
        <v>6.6118570065443888E-3</v>
      </c>
      <c r="I143" s="108">
        <v>6.5038666007846309E-3</v>
      </c>
      <c r="J143" s="108">
        <v>6.2615572684394452E-3</v>
      </c>
      <c r="K143" s="108">
        <v>6.8023162885265951E-3</v>
      </c>
      <c r="L143" s="108">
        <v>6.773940451823628E-3</v>
      </c>
      <c r="M143" s="108">
        <v>6.7459355229633217E-3</v>
      </c>
    </row>
    <row r="144" spans="2:13" ht="14" x14ac:dyDescent="0.3">
      <c r="B144" s="121">
        <v>37</v>
      </c>
      <c r="C144" s="109">
        <v>6.339953232552778E-3</v>
      </c>
      <c r="D144" s="109">
        <v>4.8491202778414861E-3</v>
      </c>
      <c r="E144" s="109">
        <v>6.0339186086493558E-3</v>
      </c>
      <c r="F144" s="109">
        <v>7.5271533215458446E-3</v>
      </c>
      <c r="G144" s="109">
        <v>5.5846477558575518E-3</v>
      </c>
      <c r="H144" s="109">
        <v>7.0070263028538934E-3</v>
      </c>
      <c r="I144" s="109">
        <v>6.3014579376938513E-3</v>
      </c>
      <c r="J144" s="109">
        <v>6.2828879039552588E-3</v>
      </c>
      <c r="K144" s="109">
        <v>6.8395051555531442E-3</v>
      </c>
      <c r="L144" s="109">
        <v>6.8158853041637981E-3</v>
      </c>
      <c r="M144" s="109">
        <v>6.7941329360145441E-3</v>
      </c>
    </row>
    <row r="145" spans="2:13" ht="14" x14ac:dyDescent="0.3">
      <c r="B145" s="120">
        <v>38</v>
      </c>
      <c r="C145" s="108">
        <v>6.1258768896354119E-3</v>
      </c>
      <c r="D145" s="108">
        <v>5.8211286218232258E-3</v>
      </c>
      <c r="E145" s="108">
        <v>6.2113868030213961E-3</v>
      </c>
      <c r="F145" s="108">
        <v>7.5560206401327898E-3</v>
      </c>
      <c r="G145" s="108">
        <v>5.7824044044360772E-3</v>
      </c>
      <c r="H145" s="108">
        <v>6.216687710234885E-3</v>
      </c>
      <c r="I145" s="108">
        <v>6.3401537115200298E-3</v>
      </c>
      <c r="J145" s="108">
        <v>6.2133094023917737E-3</v>
      </c>
      <c r="K145" s="108">
        <v>6.6672261993460605E-3</v>
      </c>
      <c r="L145" s="108">
        <v>6.6447032174314228E-3</v>
      </c>
      <c r="M145" s="108">
        <v>6.6190768528622832E-3</v>
      </c>
    </row>
    <row r="146" spans="2:13" ht="14" x14ac:dyDescent="0.3">
      <c r="B146" s="121">
        <v>39</v>
      </c>
      <c r="C146" s="109">
        <v>6.7351710964002236E-3</v>
      </c>
      <c r="D146" s="109">
        <v>5.0893920033201184E-3</v>
      </c>
      <c r="E146" s="109">
        <v>5.6346151713122664E-3</v>
      </c>
      <c r="F146" s="109">
        <v>6.9137228015732684E-3</v>
      </c>
      <c r="G146" s="109">
        <v>5.9959815849008847E-3</v>
      </c>
      <c r="H146" s="109">
        <v>6.4576445982284852E-3</v>
      </c>
      <c r="I146" s="109">
        <v>6.2181131940682354E-3</v>
      </c>
      <c r="J146" s="109">
        <v>6.1865614626179762E-3</v>
      </c>
      <c r="K146" s="109">
        <v>6.6591357511263912E-3</v>
      </c>
      <c r="L146" s="109">
        <v>6.6351241162049476E-3</v>
      </c>
      <c r="M146" s="109">
        <v>6.6136590846876068E-3</v>
      </c>
    </row>
    <row r="147" spans="2:13" ht="14" x14ac:dyDescent="0.3">
      <c r="B147" s="120">
        <v>40</v>
      </c>
      <c r="C147" s="108">
        <v>6.3317195270559566E-3</v>
      </c>
      <c r="D147" s="108">
        <v>4.9910990247152235E-3</v>
      </c>
      <c r="E147" s="108">
        <v>5.4571469769402262E-3</v>
      </c>
      <c r="F147" s="108">
        <v>7.25291379496987E-3</v>
      </c>
      <c r="G147" s="108">
        <v>6.0276226486734481E-3</v>
      </c>
      <c r="H147" s="108">
        <v>6.5829421799851575E-3</v>
      </c>
      <c r="I147" s="108">
        <v>6.2032302041350896E-3</v>
      </c>
      <c r="J147" s="108">
        <v>6.0858334615710823E-3</v>
      </c>
      <c r="K147" s="108">
        <v>6.6288815540024165E-3</v>
      </c>
      <c r="L147" s="108">
        <v>6.6020971813365633E-3</v>
      </c>
      <c r="M147" s="108">
        <v>6.5803679354393876E-3</v>
      </c>
    </row>
    <row r="148" spans="2:13" ht="14" x14ac:dyDescent="0.3">
      <c r="B148" s="121">
        <v>41</v>
      </c>
      <c r="C148" s="109">
        <v>6.6363666304383624E-3</v>
      </c>
      <c r="D148" s="109">
        <v>4.9364918143791703E-3</v>
      </c>
      <c r="E148" s="109">
        <v>5.5015140255332369E-3</v>
      </c>
      <c r="F148" s="109">
        <v>7.180745498502508E-3</v>
      </c>
      <c r="G148" s="109">
        <v>5.9722507870714611E-3</v>
      </c>
      <c r="H148" s="109">
        <v>6.1781346081559085E-3</v>
      </c>
      <c r="I148" s="109">
        <v>6.1689993272888554E-3</v>
      </c>
      <c r="J148" s="109">
        <v>5.9419363172183767E-3</v>
      </c>
      <c r="K148" s="109">
        <v>6.4010402548749538E-3</v>
      </c>
      <c r="L148" s="109">
        <v>6.3756659350050239E-3</v>
      </c>
      <c r="M148" s="109">
        <v>6.36157003546699E-3</v>
      </c>
    </row>
    <row r="149" spans="2:13" ht="14" x14ac:dyDescent="0.3">
      <c r="B149" s="120">
        <v>42</v>
      </c>
      <c r="C149" s="108">
        <v>7.1715574877317789E-3</v>
      </c>
      <c r="D149" s="108">
        <v>5.3951923812020136E-3</v>
      </c>
      <c r="E149" s="108">
        <v>5.2796787825681868E-3</v>
      </c>
      <c r="F149" s="108">
        <v>7.1518781799155629E-3</v>
      </c>
      <c r="G149" s="108">
        <v>6.0276226486734481E-3</v>
      </c>
      <c r="H149" s="108">
        <v>6.7757076903800376E-3</v>
      </c>
      <c r="I149" s="108">
        <v>6.3952207742726686E-3</v>
      </c>
      <c r="J149" s="108">
        <v>5.9908613462982966E-3</v>
      </c>
      <c r="K149" s="108">
        <v>6.3949384252302869E-3</v>
      </c>
      <c r="L149" s="108">
        <v>6.3688605802616361E-3</v>
      </c>
      <c r="M149" s="108">
        <v>6.3532509488162569E-3</v>
      </c>
    </row>
    <row r="150" spans="2:13" ht="14" x14ac:dyDescent="0.3">
      <c r="B150" s="121">
        <v>43</v>
      </c>
      <c r="C150" s="109">
        <v>6.628132924941541E-3</v>
      </c>
      <c r="D150" s="109">
        <v>6.2579863045116478E-3</v>
      </c>
      <c r="E150" s="109">
        <v>5.2574952582716819E-3</v>
      </c>
      <c r="F150" s="109">
        <v>7.1663118392090355E-3</v>
      </c>
      <c r="G150" s="109">
        <v>6.328212754512807E-3</v>
      </c>
      <c r="H150" s="109">
        <v>6.7853459658997811E-3</v>
      </c>
      <c r="I150" s="109">
        <v>6.4726123219250257E-3</v>
      </c>
      <c r="J150" s="109">
        <v>6.0155777969753497E-3</v>
      </c>
      <c r="K150" s="109">
        <v>6.3676246641189236E-3</v>
      </c>
      <c r="L150" s="109">
        <v>6.3380913460190196E-3</v>
      </c>
      <c r="M150" s="109">
        <v>6.3240897376028327E-3</v>
      </c>
    </row>
    <row r="151" spans="2:13" ht="14" x14ac:dyDescent="0.3">
      <c r="B151" s="120">
        <v>44</v>
      </c>
      <c r="C151" s="108">
        <v>6.6693014524256498E-3</v>
      </c>
      <c r="D151" s="108">
        <v>5.7665214114871726E-3</v>
      </c>
      <c r="E151" s="108">
        <v>5.213128209678672E-3</v>
      </c>
      <c r="F151" s="108">
        <v>6.5095803413560424E-3</v>
      </c>
      <c r="G151" s="108">
        <v>6.1304561059342816E-3</v>
      </c>
      <c r="H151" s="108">
        <v>5.9950073732807727E-3</v>
      </c>
      <c r="I151" s="108">
        <v>6.1124439655429021E-3</v>
      </c>
      <c r="J151" s="108">
        <v>6.0099912019593036E-3</v>
      </c>
      <c r="K151" s="108">
        <v>6.4116462206083025E-3</v>
      </c>
      <c r="L151" s="108">
        <v>6.3820036231902171E-3</v>
      </c>
      <c r="M151" s="108">
        <v>6.3716358342614712E-3</v>
      </c>
    </row>
    <row r="152" spans="2:13" ht="14" x14ac:dyDescent="0.3">
      <c r="B152" s="121">
        <v>45</v>
      </c>
      <c r="C152" s="109">
        <v>7.0151170832921652E-3</v>
      </c>
      <c r="D152" s="109">
        <v>5.7228356432183309E-3</v>
      </c>
      <c r="E152" s="109">
        <v>5.2020364475304191E-3</v>
      </c>
      <c r="F152" s="109">
        <v>7.4477681954317468E-3</v>
      </c>
      <c r="G152" s="109">
        <v>6.3677640842285119E-3</v>
      </c>
      <c r="H152" s="109">
        <v>6.7371545883010611E-3</v>
      </c>
      <c r="I152" s="109">
        <v>6.5202378897110912E-3</v>
      </c>
      <c r="J152" s="109">
        <v>6.050113111619999E-3</v>
      </c>
      <c r="K152" s="109">
        <v>6.4330451162145294E-3</v>
      </c>
      <c r="L152" s="109">
        <v>6.4104183982088177E-3</v>
      </c>
      <c r="M152" s="109">
        <v>6.3866161112909057E-3</v>
      </c>
    </row>
    <row r="153" spans="2:13" ht="14" x14ac:dyDescent="0.3">
      <c r="B153" s="120">
        <v>46</v>
      </c>
      <c r="C153" s="108">
        <v>6.6116655139478973E-3</v>
      </c>
      <c r="D153" s="108">
        <v>5.6682284328822777E-3</v>
      </c>
      <c r="E153" s="108">
        <v>5.3351375933094487E-3</v>
      </c>
      <c r="F153" s="108">
        <v>6.1126547107855523E-3</v>
      </c>
      <c r="G153" s="108">
        <v>6.4389564777167811E-3</v>
      </c>
      <c r="H153" s="108">
        <v>5.8407949649648683E-3</v>
      </c>
      <c r="I153" s="108">
        <v>6.0573769027902633E-3</v>
      </c>
      <c r="J153" s="108">
        <v>5.8283422185587703E-3</v>
      </c>
      <c r="K153" s="108">
        <v>6.1705134708342404E-3</v>
      </c>
      <c r="L153" s="108">
        <v>6.1452192068462254E-3</v>
      </c>
      <c r="M153" s="108">
        <v>6.1377688413879238E-3</v>
      </c>
    </row>
    <row r="154" spans="2:13" ht="14" x14ac:dyDescent="0.3">
      <c r="B154" s="121">
        <v>47</v>
      </c>
      <c r="C154" s="109">
        <v>6.0847083621513023E-3</v>
      </c>
      <c r="D154" s="109">
        <v>5.2422921922610664E-3</v>
      </c>
      <c r="E154" s="109">
        <v>4.7583659616003198E-3</v>
      </c>
      <c r="F154" s="109">
        <v>6.1415220293724966E-3</v>
      </c>
      <c r="G154" s="109">
        <v>5.3236089797338987E-3</v>
      </c>
      <c r="H154" s="109">
        <v>5.2624984337802279E-3</v>
      </c>
      <c r="I154" s="109">
        <v>5.5334956571435378E-3</v>
      </c>
      <c r="J154" s="109">
        <v>5.2972771105182547E-3</v>
      </c>
      <c r="K154" s="109">
        <v>5.7553171071575791E-3</v>
      </c>
      <c r="L154" s="109">
        <v>5.7239161436447835E-3</v>
      </c>
      <c r="M154" s="109">
        <v>5.6982338949106625E-3</v>
      </c>
    </row>
    <row r="155" spans="2:13" ht="14" x14ac:dyDescent="0.3">
      <c r="B155" s="120">
        <v>48</v>
      </c>
      <c r="C155" s="108">
        <v>6.0682409511576586E-3</v>
      </c>
      <c r="D155" s="108">
        <v>5.4170352653364348E-3</v>
      </c>
      <c r="E155" s="108">
        <v>4.6918153887108042E-3</v>
      </c>
      <c r="F155" s="108">
        <v>5.6074766355140183E-3</v>
      </c>
      <c r="G155" s="108">
        <v>5.4739040326535777E-3</v>
      </c>
      <c r="H155" s="108">
        <v>5.24322188274074E-3</v>
      </c>
      <c r="I155" s="108">
        <v>5.4605690064711242E-3</v>
      </c>
      <c r="J155" s="108">
        <v>5.291013352469961E-3</v>
      </c>
      <c r="K155" s="108">
        <v>5.6412859787841252E-3</v>
      </c>
      <c r="L155" s="108">
        <v>5.6184976508544355E-3</v>
      </c>
      <c r="M155" s="108">
        <v>5.6001367646003261E-3</v>
      </c>
    </row>
    <row r="156" spans="2:13" ht="14" x14ac:dyDescent="0.3">
      <c r="B156" s="121">
        <v>49</v>
      </c>
      <c r="C156" s="109">
        <v>5.7635938477752528E-3</v>
      </c>
      <c r="D156" s="109">
        <v>5.5590140122101723E-3</v>
      </c>
      <c r="E156" s="109">
        <v>5.0467517774548847E-3</v>
      </c>
      <c r="F156" s="109">
        <v>6.0477032439649261E-3</v>
      </c>
      <c r="G156" s="109">
        <v>5.6479298834026803E-3</v>
      </c>
      <c r="H156" s="109">
        <v>5.6094763524910125E-3</v>
      </c>
      <c r="I156" s="109">
        <v>5.6525595766087023E-3</v>
      </c>
      <c r="J156" s="109">
        <v>5.3963122039845293E-3</v>
      </c>
      <c r="K156" s="109">
        <v>5.7514418504473171E-3</v>
      </c>
      <c r="L156" s="109">
        <v>5.7274962117799307E-3</v>
      </c>
      <c r="M156" s="109">
        <v>5.7218885220776941E-3</v>
      </c>
    </row>
    <row r="157" spans="2:13" ht="14" x14ac:dyDescent="0.3">
      <c r="B157" s="120">
        <v>50</v>
      </c>
      <c r="C157" s="108">
        <v>5.7800612587688965E-3</v>
      </c>
      <c r="D157" s="108">
        <v>5.6791498749494884E-3</v>
      </c>
      <c r="E157" s="108">
        <v>5.3573211176059544E-3</v>
      </c>
      <c r="F157" s="108">
        <v>5.7085122505683254E-3</v>
      </c>
      <c r="G157" s="108">
        <v>6.3203024885696655E-3</v>
      </c>
      <c r="H157" s="108">
        <v>5.3492429134579245E-3</v>
      </c>
      <c r="I157" s="108">
        <v>5.7299511242610594E-3</v>
      </c>
      <c r="J157" s="108">
        <v>5.5852406899817289E-3</v>
      </c>
      <c r="K157" s="108">
        <v>5.8584533252184099E-3</v>
      </c>
      <c r="L157" s="108">
        <v>5.8408489096265503E-3</v>
      </c>
      <c r="M157" s="108">
        <v>5.8301254644089412E-3</v>
      </c>
    </row>
    <row r="158" spans="2:13" ht="14" x14ac:dyDescent="0.3">
      <c r="B158" s="121">
        <v>51</v>
      </c>
      <c r="C158" s="109">
        <v>5.8706320192339363E-3</v>
      </c>
      <c r="D158" s="109">
        <v>5.9849502528313836E-3</v>
      </c>
      <c r="E158" s="109">
        <v>5.7898998413878017E-3</v>
      </c>
      <c r="F158" s="109">
        <v>5.8600656731497853E-3</v>
      </c>
      <c r="G158" s="109">
        <v>6.4073154139442168E-3</v>
      </c>
      <c r="H158" s="109">
        <v>5.8889863425635883E-3</v>
      </c>
      <c r="I158" s="109">
        <v>5.9770087571512764E-3</v>
      </c>
      <c r="J158" s="109">
        <v>5.7756927928014857E-3</v>
      </c>
      <c r="K158" s="109">
        <v>5.9013361001306504E-3</v>
      </c>
      <c r="L158" s="109">
        <v>5.8855675084498078E-3</v>
      </c>
      <c r="M158" s="109">
        <v>5.8845399884802857E-3</v>
      </c>
    </row>
    <row r="159" spans="2:13" ht="14" x14ac:dyDescent="0.3">
      <c r="B159" s="120">
        <v>52</v>
      </c>
      <c r="C159" s="108">
        <v>6.150578006125877E-3</v>
      </c>
      <c r="D159" s="108">
        <v>6.2907506307132797E-3</v>
      </c>
      <c r="E159" s="108">
        <v>5.734441030646539E-3</v>
      </c>
      <c r="F159" s="108">
        <v>6.1054378811388156E-3</v>
      </c>
      <c r="G159" s="108">
        <v>6.5576104668638958E-3</v>
      </c>
      <c r="H159" s="108">
        <v>5.8600715160043561E-3</v>
      </c>
      <c r="I159" s="108">
        <v>6.1362567494359348E-3</v>
      </c>
      <c r="J159" s="108">
        <v>6.073305945474494E-3</v>
      </c>
      <c r="K159" s="108">
        <v>6.1226676478544706E-3</v>
      </c>
      <c r="L159" s="108">
        <v>6.1109827894997503E-3</v>
      </c>
      <c r="M159" s="108">
        <v>6.1110648692919763E-3</v>
      </c>
    </row>
    <row r="160" spans="2:13" ht="14" x14ac:dyDescent="0.3">
      <c r="B160" s="121">
        <v>53</v>
      </c>
      <c r="C160" s="109">
        <v>5.7388927312847877E-3</v>
      </c>
      <c r="D160" s="109">
        <v>6.5747081244607536E-3</v>
      </c>
      <c r="E160" s="109">
        <v>6.6439655268032433E-3</v>
      </c>
      <c r="F160" s="109">
        <v>6.1343051997257607E-3</v>
      </c>
      <c r="G160" s="109">
        <v>7.0480469553386386E-3</v>
      </c>
      <c r="H160" s="109">
        <v>6.2359642612743729E-3</v>
      </c>
      <c r="I160" s="109">
        <v>6.3788494853462083E-3</v>
      </c>
      <c r="J160" s="109">
        <v>6.2935532217131647E-3</v>
      </c>
      <c r="K160" s="109">
        <v>6.3247418892066823E-3</v>
      </c>
      <c r="L160" s="109">
        <v>6.3248192916261093E-3</v>
      </c>
      <c r="M160" s="109">
        <v>6.3278496095054773E-3</v>
      </c>
    </row>
    <row r="161" spans="2:13" ht="14" x14ac:dyDescent="0.3">
      <c r="B161" s="120">
        <v>54</v>
      </c>
      <c r="C161" s="108">
        <v>5.7471264367816091E-3</v>
      </c>
      <c r="D161" s="108">
        <v>7.2299946484933875E-3</v>
      </c>
      <c r="E161" s="108">
        <v>7.1763701099193632E-3</v>
      </c>
      <c r="F161" s="108">
        <v>6.2497744740735396E-3</v>
      </c>
      <c r="G161" s="108">
        <v>7.601765571358509E-3</v>
      </c>
      <c r="H161" s="108">
        <v>6.1395815060769328E-3</v>
      </c>
      <c r="I161" s="108">
        <v>6.6541847991094015E-3</v>
      </c>
      <c r="J161" s="108">
        <v>6.5671270867413683E-3</v>
      </c>
      <c r="K161" s="108">
        <v>6.5153773245676385E-3</v>
      </c>
      <c r="L161" s="108">
        <v>6.5239484868188907E-3</v>
      </c>
      <c r="M161" s="108">
        <v>6.5352050646717954E-3</v>
      </c>
    </row>
    <row r="162" spans="2:13" ht="14" x14ac:dyDescent="0.3">
      <c r="B162" s="121">
        <v>55</v>
      </c>
      <c r="C162" s="109">
        <v>6.0270724236735499E-3</v>
      </c>
      <c r="D162" s="109">
        <v>6.6730011030656485E-3</v>
      </c>
      <c r="E162" s="109">
        <v>7.0654524884368377E-3</v>
      </c>
      <c r="F162" s="109">
        <v>6.1487388590192324E-3</v>
      </c>
      <c r="G162" s="109">
        <v>7.1667009444857533E-3</v>
      </c>
      <c r="H162" s="109">
        <v>5.8793480670438448E-3</v>
      </c>
      <c r="I162" s="109">
        <v>6.4711240229317112E-3</v>
      </c>
      <c r="J162" s="109">
        <v>6.4206905810177319E-3</v>
      </c>
      <c r="K162" s="109">
        <v>6.3472455729101339E-3</v>
      </c>
      <c r="L162" s="109">
        <v>6.3523148599613612E-3</v>
      </c>
      <c r="M162" s="109">
        <v>6.3780601823155963E-3</v>
      </c>
    </row>
    <row r="163" spans="2:13" ht="14" x14ac:dyDescent="0.3">
      <c r="B163" s="120">
        <v>56</v>
      </c>
      <c r="C163" s="108">
        <v>6.5375621644765012E-3</v>
      </c>
      <c r="D163" s="108">
        <v>7.4811878160392295E-3</v>
      </c>
      <c r="E163" s="108">
        <v>7.498031212218685E-3</v>
      </c>
      <c r="F163" s="108">
        <v>6.3868942373615269E-3</v>
      </c>
      <c r="G163" s="108">
        <v>7.3407267952348559E-3</v>
      </c>
      <c r="H163" s="108">
        <v>6.8913669966169655E-3</v>
      </c>
      <c r="I163" s="108">
        <v>6.9697041856920886E-3</v>
      </c>
      <c r="J163" s="108">
        <v>6.6602370036754717E-3</v>
      </c>
      <c r="K163" s="108">
        <v>6.4690272147041109E-3</v>
      </c>
      <c r="L163" s="108">
        <v>6.4826003125012452E-3</v>
      </c>
      <c r="M163" s="108">
        <v>6.5181376146570347E-3</v>
      </c>
    </row>
    <row r="164" spans="2:13" ht="14" x14ac:dyDescent="0.3">
      <c r="B164" s="121">
        <v>57</v>
      </c>
      <c r="C164" s="109">
        <v>6.5046273424892139E-3</v>
      </c>
      <c r="D164" s="109">
        <v>7.1972303222917556E-3</v>
      </c>
      <c r="E164" s="109">
        <v>7.6311323579977153E-3</v>
      </c>
      <c r="F164" s="109">
        <v>6.487929852415834E-3</v>
      </c>
      <c r="G164" s="109">
        <v>7.5305731778702398E-3</v>
      </c>
      <c r="H164" s="109">
        <v>6.6696866596628532E-3</v>
      </c>
      <c r="I164" s="109">
        <v>6.9652392887121451E-3</v>
      </c>
      <c r="J164" s="109">
        <v>6.6719180659817502E-3</v>
      </c>
      <c r="K164" s="109">
        <v>6.4328581520749998E-3</v>
      </c>
      <c r="L164" s="109">
        <v>6.4438162410371501E-3</v>
      </c>
      <c r="M164" s="109">
        <v>6.4891244298964706E-3</v>
      </c>
    </row>
    <row r="165" spans="2:13" ht="14" x14ac:dyDescent="0.3">
      <c r="B165" s="120">
        <v>58</v>
      </c>
      <c r="C165" s="108">
        <v>6.2164476501004508E-3</v>
      </c>
      <c r="D165" s="108">
        <v>7.7542238677194937E-3</v>
      </c>
      <c r="E165" s="108">
        <v>8.6072074270439353E-3</v>
      </c>
      <c r="F165" s="108">
        <v>6.3580269187745826E-3</v>
      </c>
      <c r="G165" s="108">
        <v>7.4119191887231251E-3</v>
      </c>
      <c r="H165" s="108">
        <v>6.7275163127813176E-3</v>
      </c>
      <c r="I165" s="108">
        <v>7.0798383111973662E-3</v>
      </c>
      <c r="J165" s="108">
        <v>6.837992299640579E-3</v>
      </c>
      <c r="K165" s="108">
        <v>6.4728854746744155E-3</v>
      </c>
      <c r="L165" s="108">
        <v>6.4898894602358689E-3</v>
      </c>
      <c r="M165" s="108">
        <v>6.5380767778572798E-3</v>
      </c>
    </row>
    <row r="166" spans="2:13" ht="14" x14ac:dyDescent="0.3">
      <c r="B166" s="121">
        <v>59</v>
      </c>
      <c r="C166" s="109">
        <v>6.3234858215591343E-3</v>
      </c>
      <c r="D166" s="109">
        <v>8.2238458766095476E-3</v>
      </c>
      <c r="E166" s="109">
        <v>8.3964639462271364E-3</v>
      </c>
      <c r="F166" s="109">
        <v>6.1054378811388156E-3</v>
      </c>
      <c r="G166" s="109">
        <v>7.2932651995760095E-3</v>
      </c>
      <c r="H166" s="109">
        <v>6.7660694148602932E-3</v>
      </c>
      <c r="I166" s="109">
        <v>7.0664436202575349E-3</v>
      </c>
      <c r="J166" s="109">
        <v>6.8600000981886393E-3</v>
      </c>
      <c r="K166" s="109">
        <v>6.3932557479745153E-3</v>
      </c>
      <c r="L166" s="109">
        <v>6.4135791790848936E-3</v>
      </c>
      <c r="M166" s="109">
        <v>6.4573727557579955E-3</v>
      </c>
    </row>
    <row r="167" spans="2:13" ht="14" x14ac:dyDescent="0.3">
      <c r="B167" s="120">
        <v>60</v>
      </c>
      <c r="C167" s="108">
        <v>6.7104699799097585E-3</v>
      </c>
      <c r="D167" s="108">
        <v>8.0054170352653366E-3</v>
      </c>
      <c r="E167" s="108">
        <v>8.3631886597823803E-3</v>
      </c>
      <c r="F167" s="108">
        <v>6.3291596001876374E-3</v>
      </c>
      <c r="G167" s="108">
        <v>7.4435602524956885E-3</v>
      </c>
      <c r="H167" s="108">
        <v>6.6311335575838775E-3</v>
      </c>
      <c r="I167" s="108">
        <v>7.1557415598564088E-3</v>
      </c>
      <c r="J167" s="108">
        <v>6.9305943443004961E-3</v>
      </c>
      <c r="K167" s="108">
        <v>6.3901793380422463E-3</v>
      </c>
      <c r="L167" s="108">
        <v>6.4216423956054954E-3</v>
      </c>
      <c r="M167" s="108">
        <v>6.4845356098578097E-3</v>
      </c>
    </row>
    <row r="168" spans="2:13" ht="14" x14ac:dyDescent="0.3">
      <c r="B168" s="121">
        <v>61</v>
      </c>
      <c r="C168" s="109">
        <v>7.0151170832921652E-3</v>
      </c>
      <c r="D168" s="109">
        <v>8.5187248124242321E-3</v>
      </c>
      <c r="E168" s="109">
        <v>7.4425724014774231E-3</v>
      </c>
      <c r="F168" s="109">
        <v>6.2209071554865944E-3</v>
      </c>
      <c r="G168" s="109">
        <v>7.1508804125994712E-3</v>
      </c>
      <c r="H168" s="109">
        <v>7.0455794049328691E-3</v>
      </c>
      <c r="I168" s="109">
        <v>7.143835167909892E-3</v>
      </c>
      <c r="J168" s="109">
        <v>6.9200983173006523E-3</v>
      </c>
      <c r="K168" s="109">
        <v>6.2869241428017142E-3</v>
      </c>
      <c r="L168" s="109">
        <v>6.3218520279465281E-3</v>
      </c>
      <c r="M168" s="109">
        <v>6.3842180827545737E-3</v>
      </c>
    </row>
    <row r="169" spans="2:13" ht="14" x14ac:dyDescent="0.3">
      <c r="B169" s="120">
        <v>62</v>
      </c>
      <c r="C169" s="108">
        <v>5.8212297862530052E-3</v>
      </c>
      <c r="D169" s="108">
        <v>7.4375020477703878E-3</v>
      </c>
      <c r="E169" s="108">
        <v>8.3853721840788844E-3</v>
      </c>
      <c r="F169" s="108">
        <v>6.487929852415834E-3</v>
      </c>
      <c r="G169" s="108">
        <v>7.3802781249505608E-3</v>
      </c>
      <c r="H169" s="108">
        <v>6.6504101086233653E-3</v>
      </c>
      <c r="I169" s="108">
        <v>6.9444031028057414E-3</v>
      </c>
      <c r="J169" s="108">
        <v>6.733032029642135E-3</v>
      </c>
      <c r="K169" s="108">
        <v>6.117109713888437E-3</v>
      </c>
      <c r="L169" s="108">
        <v>6.1507021940802346E-3</v>
      </c>
      <c r="M169" s="108">
        <v>6.2184876661324938E-3</v>
      </c>
    </row>
    <row r="170" spans="2:13" ht="14" x14ac:dyDescent="0.3">
      <c r="B170" s="121">
        <v>63</v>
      </c>
      <c r="C170" s="109">
        <v>5.9282679577116887E-3</v>
      </c>
      <c r="D170" s="109">
        <v>7.7869881939211256E-3</v>
      </c>
      <c r="E170" s="109">
        <v>8.2744545625963589E-3</v>
      </c>
      <c r="F170" s="109">
        <v>5.8239815249161043E-3</v>
      </c>
      <c r="G170" s="109">
        <v>7.245803603917164E-3</v>
      </c>
      <c r="H170" s="109">
        <v>6.380538394070533E-3</v>
      </c>
      <c r="I170" s="109">
        <v>6.7925966054876562E-3</v>
      </c>
      <c r="J170" s="109">
        <v>6.6404299849822171E-3</v>
      </c>
      <c r="K170" s="109">
        <v>5.9515104764845681E-3</v>
      </c>
      <c r="L170" s="109">
        <v>5.9916471849948442E-3</v>
      </c>
      <c r="M170" s="109">
        <v>6.0554365283071801E-3</v>
      </c>
    </row>
    <row r="171" spans="2:13" ht="14" x14ac:dyDescent="0.3">
      <c r="B171" s="120">
        <v>64</v>
      </c>
      <c r="C171" s="108">
        <v>5.8376971972466489E-3</v>
      </c>
      <c r="D171" s="108">
        <v>7.1426231119557024E-3</v>
      </c>
      <c r="E171" s="108">
        <v>7.4092971150326653E-3</v>
      </c>
      <c r="F171" s="108">
        <v>5.759030058095479E-3</v>
      </c>
      <c r="G171" s="108">
        <v>7.2378933379740225E-3</v>
      </c>
      <c r="H171" s="108">
        <v>5.6287529035305003E-3</v>
      </c>
      <c r="I171" s="108">
        <v>6.4413580430654196E-3</v>
      </c>
      <c r="J171" s="108">
        <v>6.3875095924375786E-3</v>
      </c>
      <c r="K171" s="108">
        <v>5.7310797559784847E-3</v>
      </c>
      <c r="L171" s="108">
        <v>5.7674091335569088E-3</v>
      </c>
      <c r="M171" s="108">
        <v>5.8276534226461788E-3</v>
      </c>
    </row>
    <row r="172" spans="2:13" ht="14" x14ac:dyDescent="0.3">
      <c r="B172" s="121">
        <v>65</v>
      </c>
      <c r="C172" s="109">
        <v>5.8788657247307577E-3</v>
      </c>
      <c r="D172" s="109">
        <v>7.2190732064261768E-3</v>
      </c>
      <c r="E172" s="109">
        <v>7.0987277748815955E-3</v>
      </c>
      <c r="F172" s="109">
        <v>5.4414895536390867E-3</v>
      </c>
      <c r="G172" s="109">
        <v>6.6999952538404342E-3</v>
      </c>
      <c r="H172" s="109">
        <v>5.6094763524910125E-3</v>
      </c>
      <c r="I172" s="109">
        <v>6.247879173934527E-3</v>
      </c>
      <c r="J172" s="109">
        <v>6.1505025311507687E-3</v>
      </c>
      <c r="K172" s="109">
        <v>5.4596418188605752E-3</v>
      </c>
      <c r="L172" s="109">
        <v>5.4984524832957168E-3</v>
      </c>
      <c r="M172" s="109">
        <v>5.5695100915035883E-3</v>
      </c>
    </row>
    <row r="173" spans="2:13" ht="14" x14ac:dyDescent="0.3">
      <c r="B173" s="120">
        <v>66</v>
      </c>
      <c r="C173" s="108">
        <v>5.3519085729341635E-3</v>
      </c>
      <c r="D173" s="108">
        <v>7.153544554022913E-3</v>
      </c>
      <c r="E173" s="108">
        <v>6.976718391250818E-3</v>
      </c>
      <c r="F173" s="108">
        <v>5.4559232129325584E-3</v>
      </c>
      <c r="G173" s="108">
        <v>6.5576104668638958E-3</v>
      </c>
      <c r="H173" s="108">
        <v>5.6383911790502447E-3</v>
      </c>
      <c r="I173" s="108">
        <v>6.1079790685629578E-3</v>
      </c>
      <c r="J173" s="108">
        <v>6.0167628322817836E-3</v>
      </c>
      <c r="K173" s="108">
        <v>5.2725587021506927E-3</v>
      </c>
      <c r="L173" s="108">
        <v>5.315772249804963E-3</v>
      </c>
      <c r="M173" s="108">
        <v>5.3892582798559397E-3</v>
      </c>
    </row>
    <row r="174" spans="2:13" ht="14" x14ac:dyDescent="0.3">
      <c r="B174" s="121">
        <v>67</v>
      </c>
      <c r="C174" s="109">
        <v>4.9402232980930742E-3</v>
      </c>
      <c r="D174" s="109">
        <v>6.7931369658049646E-3</v>
      </c>
      <c r="E174" s="109">
        <v>6.5885067160619806E-3</v>
      </c>
      <c r="F174" s="109">
        <v>4.8064085447263021E-3</v>
      </c>
      <c r="G174" s="109">
        <v>6.3756743501716525E-3</v>
      </c>
      <c r="H174" s="109">
        <v>5.7829653118464048E-3</v>
      </c>
      <c r="I174" s="109">
        <v>5.7865064860070127E-3</v>
      </c>
      <c r="J174" s="109">
        <v>5.7943147761883073E-3</v>
      </c>
      <c r="K174" s="109">
        <v>5.0953166978760806E-3</v>
      </c>
      <c r="L174" s="109">
        <v>5.1359786478285844E-3</v>
      </c>
      <c r="M174" s="109">
        <v>5.2081035068458461E-3</v>
      </c>
    </row>
    <row r="175" spans="2:13" ht="14" x14ac:dyDescent="0.3">
      <c r="B175" s="120">
        <v>68</v>
      </c>
      <c r="C175" s="108">
        <v>4.7261469551757073E-3</v>
      </c>
      <c r="D175" s="108">
        <v>6.1596933259067529E-3</v>
      </c>
      <c r="E175" s="108">
        <v>6.4997726188759609E-3</v>
      </c>
      <c r="F175" s="108">
        <v>4.5105185292101183E-3</v>
      </c>
      <c r="G175" s="108">
        <v>5.8456865319812049E-3</v>
      </c>
      <c r="H175" s="108">
        <v>5.2143070561815079E-3</v>
      </c>
      <c r="I175" s="108">
        <v>5.4010370467385419E-3</v>
      </c>
      <c r="J175" s="108">
        <v>5.608433523836223E-3</v>
      </c>
      <c r="K175" s="108">
        <v>4.8256464217137293E-3</v>
      </c>
      <c r="L175" s="108">
        <v>4.8686507673045536E-3</v>
      </c>
      <c r="M175" s="108">
        <v>4.936682202881711E-3</v>
      </c>
    </row>
    <row r="176" spans="2:13" ht="14" x14ac:dyDescent="0.3">
      <c r="B176" s="121">
        <v>69</v>
      </c>
      <c r="C176" s="109">
        <v>4.3062279748377957E-3</v>
      </c>
      <c r="D176" s="109">
        <v>6.2689077465788584E-3</v>
      </c>
      <c r="E176" s="109">
        <v>6.3112126623556686E-3</v>
      </c>
      <c r="F176" s="109">
        <v>4.265146321221088E-3</v>
      </c>
      <c r="G176" s="109">
        <v>5.5530066920849875E-3</v>
      </c>
      <c r="H176" s="109">
        <v>5.3203280868986923E-3</v>
      </c>
      <c r="I176" s="109">
        <v>5.2254177655274231E-3</v>
      </c>
      <c r="J176" s="109">
        <v>5.3098046266148438E-3</v>
      </c>
      <c r="K176" s="109">
        <v>4.6083770948397015E-3</v>
      </c>
      <c r="L176" s="109">
        <v>4.6466220371932637E-3</v>
      </c>
      <c r="M176" s="109">
        <v>4.7161671960561369E-3</v>
      </c>
    </row>
    <row r="177" spans="2:13" ht="14" x14ac:dyDescent="0.3">
      <c r="B177" s="120">
        <v>70</v>
      </c>
      <c r="C177" s="108">
        <v>4.1827223923854694E-3</v>
      </c>
      <c r="D177" s="108">
        <v>6.1378504417723316E-3</v>
      </c>
      <c r="E177" s="108">
        <v>6.0006433222045989E-3</v>
      </c>
      <c r="F177" s="108">
        <v>4.0197741132320568E-3</v>
      </c>
      <c r="G177" s="108">
        <v>5.8061352022655E-3</v>
      </c>
      <c r="H177" s="108">
        <v>4.7613081067535397E-3</v>
      </c>
      <c r="I177" s="108">
        <v>5.0542633812962487E-3</v>
      </c>
      <c r="J177" s="108">
        <v>5.1488091156978747E-3</v>
      </c>
      <c r="K177" s="108">
        <v>4.3639979677337964E-3</v>
      </c>
      <c r="L177" s="108">
        <v>4.4025000938155241E-3</v>
      </c>
      <c r="M177" s="108">
        <v>4.4682228875156018E-3</v>
      </c>
    </row>
    <row r="178" spans="2:13" ht="14" x14ac:dyDescent="0.3">
      <c r="B178" s="121">
        <v>71</v>
      </c>
      <c r="C178" s="109">
        <v>3.9274775219839938E-3</v>
      </c>
      <c r="D178" s="109">
        <v>6.4764151458558588E-3</v>
      </c>
      <c r="E178" s="109">
        <v>6.1670197544283862E-3</v>
      </c>
      <c r="F178" s="109">
        <v>3.9548226464114315E-3</v>
      </c>
      <c r="G178" s="109">
        <v>5.7586736066066544E-3</v>
      </c>
      <c r="H178" s="109">
        <v>4.886605688510212E-3</v>
      </c>
      <c r="I178" s="109">
        <v>5.073611268209338E-3</v>
      </c>
      <c r="J178" s="109">
        <v>5.1174903254564037E-3</v>
      </c>
      <c r="K178" s="109">
        <v>4.3080616965343582E-3</v>
      </c>
      <c r="L178" s="109">
        <v>4.3525726571199581E-3</v>
      </c>
      <c r="M178" s="109">
        <v>4.4061553958313947E-3</v>
      </c>
    </row>
    <row r="179" spans="2:13" ht="14" x14ac:dyDescent="0.3">
      <c r="B179" s="120">
        <v>72</v>
      </c>
      <c r="C179" s="108">
        <v>4.0345156934426772E-3</v>
      </c>
      <c r="D179" s="108">
        <v>6.1160075576379104E-3</v>
      </c>
      <c r="E179" s="108">
        <v>6.1337444679836284E-3</v>
      </c>
      <c r="F179" s="108">
        <v>3.4712950600801068E-3</v>
      </c>
      <c r="G179" s="108">
        <v>5.1733139268142197E-3</v>
      </c>
      <c r="H179" s="108">
        <v>4.626372249477124E-3</v>
      </c>
      <c r="I179" s="108">
        <v>4.789346160486257E-3</v>
      </c>
      <c r="J179" s="108">
        <v>5.0235339547319898E-3</v>
      </c>
      <c r="K179" s="108">
        <v>4.1912940930277807E-3</v>
      </c>
      <c r="L179" s="108">
        <v>4.2384458904873605E-3</v>
      </c>
      <c r="M179" s="108">
        <v>4.2887112081322534E-3</v>
      </c>
    </row>
    <row r="180" spans="2:13" ht="14" x14ac:dyDescent="0.3">
      <c r="B180" s="121">
        <v>73</v>
      </c>
      <c r="C180" s="109">
        <v>4.1744886868886472E-3</v>
      </c>
      <c r="D180" s="109">
        <v>6.1050861155706997E-3</v>
      </c>
      <c r="E180" s="109">
        <v>5.6124316470157615E-3</v>
      </c>
      <c r="F180" s="109">
        <v>3.3846931043192727E-3</v>
      </c>
      <c r="G180" s="109">
        <v>5.4027116391653085E-3</v>
      </c>
      <c r="H180" s="109">
        <v>4.7323932801943075E-3</v>
      </c>
      <c r="I180" s="109">
        <v>4.7848812635063135E-3</v>
      </c>
      <c r="J180" s="109">
        <v>4.81936930050921E-3</v>
      </c>
      <c r="K180" s="109">
        <v>3.9891858581956544E-3</v>
      </c>
      <c r="L180" s="109">
        <v>4.0321565590242846E-3</v>
      </c>
      <c r="M180" s="109">
        <v>4.0753014710439607E-3</v>
      </c>
    </row>
    <row r="181" spans="2:13" ht="14" x14ac:dyDescent="0.3">
      <c r="B181" s="120">
        <v>74</v>
      </c>
      <c r="C181" s="108">
        <v>3.5404933636333695E-3</v>
      </c>
      <c r="D181" s="108">
        <v>5.7337570852855407E-3</v>
      </c>
      <c r="E181" s="108">
        <v>5.4571469769402262E-3</v>
      </c>
      <c r="F181" s="108">
        <v>3.2764406596182296E-3</v>
      </c>
      <c r="G181" s="108">
        <v>5.2840576500181938E-3</v>
      </c>
      <c r="H181" s="108">
        <v>4.6456488005166118E-3</v>
      </c>
      <c r="I181" s="108">
        <v>4.5408002286027255E-3</v>
      </c>
      <c r="J181" s="108">
        <v>4.8435778789120768E-3</v>
      </c>
      <c r="K181" s="108">
        <v>3.9603423904881344E-3</v>
      </c>
      <c r="L181" s="108">
        <v>4.0024677957954296E-3</v>
      </c>
      <c r="M181" s="108">
        <v>4.0420251244410281E-3</v>
      </c>
    </row>
    <row r="182" spans="2:13" ht="14" x14ac:dyDescent="0.3">
      <c r="B182" s="121">
        <v>75</v>
      </c>
      <c r="C182" s="109">
        <v>4.4544346737805879E-3</v>
      </c>
      <c r="D182" s="109">
        <v>6.0395574631674368E-3</v>
      </c>
      <c r="E182" s="109">
        <v>5.8786339385738214E-3</v>
      </c>
      <c r="F182" s="109">
        <v>3.7094504384224012E-3</v>
      </c>
      <c r="G182" s="109">
        <v>5.2128652565299246E-3</v>
      </c>
      <c r="H182" s="109">
        <v>4.7034784536350753E-3</v>
      </c>
      <c r="I182" s="109">
        <v>4.8890621930383323E-3</v>
      </c>
      <c r="J182" s="109">
        <v>4.9001209921047872E-3</v>
      </c>
      <c r="K182" s="109">
        <v>3.9308360499222808E-3</v>
      </c>
      <c r="L182" s="109">
        <v>3.9768751465590396E-3</v>
      </c>
      <c r="M182" s="109">
        <v>4.0063211440111912E-3</v>
      </c>
    </row>
    <row r="183" spans="2:13" ht="14" x14ac:dyDescent="0.3">
      <c r="B183" s="120">
        <v>76</v>
      </c>
      <c r="C183" s="108">
        <v>4.4214998517933014E-3</v>
      </c>
      <c r="D183" s="108">
        <v>6.5201009141247013E-3</v>
      </c>
      <c r="E183" s="108">
        <v>5.9008174628703263E-3</v>
      </c>
      <c r="F183" s="108">
        <v>3.5867643344278857E-3</v>
      </c>
      <c r="G183" s="108">
        <v>5.038839405780822E-3</v>
      </c>
      <c r="H183" s="108">
        <v>4.5878191473981474E-3</v>
      </c>
      <c r="I183" s="108">
        <v>4.8756675020985019E-3</v>
      </c>
      <c r="J183" s="108">
        <v>4.9504003472492031E-3</v>
      </c>
      <c r="K183" s="108">
        <v>3.9623650025430524E-3</v>
      </c>
      <c r="L183" s="108">
        <v>4.0079507830294387E-3</v>
      </c>
      <c r="M183" s="108">
        <v>4.0371402514966471E-3</v>
      </c>
    </row>
    <row r="184" spans="2:13" ht="14" x14ac:dyDescent="0.3">
      <c r="B184" s="121">
        <v>77</v>
      </c>
      <c r="C184" s="109">
        <v>4.2815268583473306E-3</v>
      </c>
      <c r="D184" s="109">
        <v>6.1815362100411742E-3</v>
      </c>
      <c r="E184" s="109">
        <v>6.0782856572423657E-3</v>
      </c>
      <c r="F184" s="109">
        <v>3.3269584671453832E-3</v>
      </c>
      <c r="G184" s="109">
        <v>5.5688272239712696E-3</v>
      </c>
      <c r="H184" s="109">
        <v>4.9058822395496998E-3</v>
      </c>
      <c r="I184" s="109">
        <v>4.9232930698845673E-3</v>
      </c>
      <c r="J184" s="109">
        <v>5.1757263462297344E-3</v>
      </c>
      <c r="K184" s="109">
        <v>4.093375874133838E-3</v>
      </c>
      <c r="L184" s="109">
        <v>4.1389135457570525E-3</v>
      </c>
      <c r="M184" s="109">
        <v>4.1560054931432441E-3</v>
      </c>
    </row>
    <row r="185" spans="2:13" ht="14" x14ac:dyDescent="0.3">
      <c r="B185" s="120">
        <v>78</v>
      </c>
      <c r="C185" s="108">
        <v>4.5614728452392714E-3</v>
      </c>
      <c r="D185" s="108">
        <v>6.4108864934525958E-3</v>
      </c>
      <c r="E185" s="108">
        <v>6.2779373759109108E-3</v>
      </c>
      <c r="F185" s="108">
        <v>3.7383177570093459E-3</v>
      </c>
      <c r="G185" s="108">
        <v>5.5846477558575518E-3</v>
      </c>
      <c r="H185" s="108">
        <v>5.1372008520235556E-3</v>
      </c>
      <c r="I185" s="108">
        <v>5.1554677128416394E-3</v>
      </c>
      <c r="J185" s="108">
        <v>5.5576462964176216E-3</v>
      </c>
      <c r="K185" s="108">
        <v>4.3496867126897589E-3</v>
      </c>
      <c r="L185" s="108">
        <v>4.3864059136404033E-3</v>
      </c>
      <c r="M185" s="108">
        <v>4.3924333436512709E-3</v>
      </c>
    </row>
    <row r="186" spans="2:13" ht="14" x14ac:dyDescent="0.3">
      <c r="B186" s="121">
        <v>79</v>
      </c>
      <c r="C186" s="109">
        <v>3.408754075684221E-3</v>
      </c>
      <c r="D186" s="109">
        <v>4.9910990247152235E-3</v>
      </c>
      <c r="E186" s="109">
        <v>4.5919895293765316E-3</v>
      </c>
      <c r="F186" s="109">
        <v>2.6702269692923898E-3</v>
      </c>
      <c r="G186" s="109">
        <v>4.3585565346706953E-3</v>
      </c>
      <c r="H186" s="109">
        <v>3.7878422792593947E-3</v>
      </c>
      <c r="I186" s="109">
        <v>3.8680890836245438E-3</v>
      </c>
      <c r="J186" s="109">
        <v>4.1301866244387803E-3</v>
      </c>
      <c r="K186" s="109">
        <v>3.2059590842238093E-3</v>
      </c>
      <c r="L186" s="109">
        <v>3.2318823193545594E-3</v>
      </c>
      <c r="M186" s="109">
        <v>3.2319503611645613E-3</v>
      </c>
    </row>
    <row r="187" spans="2:13" ht="14" x14ac:dyDescent="0.3">
      <c r="B187" s="120">
        <v>80</v>
      </c>
      <c r="C187" s="108">
        <v>3.1205743832954584E-3</v>
      </c>
      <c r="D187" s="108">
        <v>4.6525343206316964E-3</v>
      </c>
      <c r="E187" s="108">
        <v>4.1926860920394422E-3</v>
      </c>
      <c r="F187" s="108">
        <v>2.5403240356511383E-3</v>
      </c>
      <c r="G187" s="108">
        <v>3.6308120679017231E-3</v>
      </c>
      <c r="H187" s="108">
        <v>3.9998843406937627E-3</v>
      </c>
      <c r="I187" s="108">
        <v>3.5853122748947773E-3</v>
      </c>
      <c r="J187" s="108">
        <v>3.8831914084263121E-3</v>
      </c>
      <c r="K187" s="108">
        <v>2.9964742642502196E-3</v>
      </c>
      <c r="L187" s="108">
        <v>3.0228031149753557E-3</v>
      </c>
      <c r="M187" s="108">
        <v>3.0090669310932272E-3</v>
      </c>
    </row>
    <row r="188" spans="2:13" ht="14" x14ac:dyDescent="0.3">
      <c r="B188" s="121">
        <v>81</v>
      </c>
      <c r="C188" s="109">
        <v>2.9394328623653788E-3</v>
      </c>
      <c r="D188" s="109">
        <v>4.881884604043118E-3</v>
      </c>
      <c r="E188" s="109">
        <v>4.3701542864114824E-3</v>
      </c>
      <c r="F188" s="109">
        <v>2.4609389095370405E-3</v>
      </c>
      <c r="G188" s="109">
        <v>3.6861839295037101E-3</v>
      </c>
      <c r="H188" s="109">
        <v>3.4890557381473306E-3</v>
      </c>
      <c r="I188" s="109">
        <v>3.5228037171755656E-3</v>
      </c>
      <c r="J188" s="109">
        <v>3.6842747677034542E-3</v>
      </c>
      <c r="K188" s="109">
        <v>2.8643416078222533E-3</v>
      </c>
      <c r="L188" s="109">
        <v>2.890179329644498E-3</v>
      </c>
      <c r="M188" s="109">
        <v>2.881586549890177E-3</v>
      </c>
    </row>
    <row r="189" spans="2:13" ht="14" x14ac:dyDescent="0.3">
      <c r="B189" s="120">
        <v>82</v>
      </c>
      <c r="C189" s="108">
        <v>2.7912261634225866E-3</v>
      </c>
      <c r="D189" s="108">
        <v>4.3576553848170109E-3</v>
      </c>
      <c r="E189" s="108">
        <v>4.1926860920394422E-3</v>
      </c>
      <c r="F189" s="108">
        <v>2.2516508497816908E-3</v>
      </c>
      <c r="G189" s="108">
        <v>3.5042478128114668E-3</v>
      </c>
      <c r="H189" s="108">
        <v>3.2191840235944987E-3</v>
      </c>
      <c r="I189" s="108">
        <v>3.281699280258607E-3</v>
      </c>
      <c r="J189" s="108">
        <v>3.2850871601932418E-3</v>
      </c>
      <c r="K189" s="108">
        <v>2.5072570980595637E-3</v>
      </c>
      <c r="L189" s="108">
        <v>2.5295922868431866E-3</v>
      </c>
      <c r="M189" s="108">
        <v>2.5236289815840736E-3</v>
      </c>
    </row>
    <row r="190" spans="2:13" ht="14" x14ac:dyDescent="0.3">
      <c r="B190" s="121">
        <v>83</v>
      </c>
      <c r="C190" s="109">
        <v>2.5277475875242895E-3</v>
      </c>
      <c r="D190" s="109">
        <v>3.5822329980450618E-3</v>
      </c>
      <c r="E190" s="109">
        <v>3.1833357365484653E-3</v>
      </c>
      <c r="F190" s="109">
        <v>2.1722657236675929E-3</v>
      </c>
      <c r="G190" s="109">
        <v>2.5550158996345456E-3</v>
      </c>
      <c r="H190" s="109">
        <v>2.6312492168901139E-3</v>
      </c>
      <c r="I190" s="109">
        <v>2.7072158688391862E-3</v>
      </c>
      <c r="J190" s="109">
        <v>2.7242268787338133E-3</v>
      </c>
      <c r="K190" s="109">
        <v>2.1066609340062137E-3</v>
      </c>
      <c r="L190" s="109">
        <v>2.1272539088981997E-3</v>
      </c>
      <c r="M190" s="109">
        <v>2.126488811205922E-3</v>
      </c>
    </row>
    <row r="191" spans="2:13" ht="14" x14ac:dyDescent="0.3">
      <c r="B191" s="120">
        <v>84</v>
      </c>
      <c r="C191" s="108">
        <v>2.1160623126831998E-3</v>
      </c>
      <c r="D191" s="108">
        <v>2.9051035898780076E-3</v>
      </c>
      <c r="E191" s="108">
        <v>2.4734629590603061E-3</v>
      </c>
      <c r="F191" s="108">
        <v>1.7103886262764768E-3</v>
      </c>
      <c r="G191" s="108">
        <v>2.4680029742599947E-3</v>
      </c>
      <c r="H191" s="108">
        <v>2.1300588898634258E-3</v>
      </c>
      <c r="I191" s="108">
        <v>2.2562612738648742E-3</v>
      </c>
      <c r="J191" s="108">
        <v>2.2227876533541494E-3</v>
      </c>
      <c r="K191" s="108">
        <v>1.7502562938418161E-3</v>
      </c>
      <c r="L191" s="108">
        <v>1.7678763485749788E-3</v>
      </c>
      <c r="M191" s="108">
        <v>1.7650526212576081E-3</v>
      </c>
    </row>
    <row r="192" spans="2:13" ht="14" x14ac:dyDescent="0.3">
      <c r="B192" s="121">
        <v>85</v>
      </c>
      <c r="C192" s="109">
        <v>1.918453380759477E-3</v>
      </c>
      <c r="D192" s="109">
        <v>2.6539104223321647E-3</v>
      </c>
      <c r="E192" s="109">
        <v>2.7063899641736082E-3</v>
      </c>
      <c r="F192" s="109">
        <v>1.3639808032331396E-3</v>
      </c>
      <c r="G192" s="109">
        <v>2.1990539321932005E-3</v>
      </c>
      <c r="H192" s="109">
        <v>2.1686119919424015E-3</v>
      </c>
      <c r="I192" s="109">
        <v>2.1014781785601601E-3</v>
      </c>
      <c r="J192" s="109">
        <v>2.1410202172101999E-3</v>
      </c>
      <c r="K192" s="109">
        <v>1.6987051815513577E-3</v>
      </c>
      <c r="L192" s="109">
        <v>1.7123207867480326E-3</v>
      </c>
      <c r="M192" s="109">
        <v>1.7059160533400297E-3</v>
      </c>
    </row>
    <row r="193" spans="2:13" ht="14" x14ac:dyDescent="0.3">
      <c r="B193" s="120">
        <v>86</v>
      </c>
      <c r="C193" s="108">
        <v>2.0831274906959129E-3</v>
      </c>
      <c r="D193" s="108">
        <v>2.4682459071895852E-3</v>
      </c>
      <c r="E193" s="108">
        <v>2.1850771432057412E-3</v>
      </c>
      <c r="F193" s="108">
        <v>1.4361490997005016E-3</v>
      </c>
      <c r="G193" s="108">
        <v>2.0092075495578162E-3</v>
      </c>
      <c r="H193" s="108">
        <v>1.9372933794685454E-3</v>
      </c>
      <c r="I193" s="108">
        <v>1.9794376611083661E-3</v>
      </c>
      <c r="J193" s="108">
        <v>1.9683436439869532E-3</v>
      </c>
      <c r="K193" s="108">
        <v>1.5573602920665405E-3</v>
      </c>
      <c r="L193" s="108">
        <v>1.5654573610417921E-3</v>
      </c>
      <c r="M193" s="108">
        <v>1.5572382840874242E-3</v>
      </c>
    </row>
    <row r="194" spans="2:13" ht="14" x14ac:dyDescent="0.3">
      <c r="B194" s="121">
        <v>87</v>
      </c>
      <c r="C194" s="109">
        <v>1.7373118598293976E-3</v>
      </c>
      <c r="D194" s="109">
        <v>1.9440166879634787E-3</v>
      </c>
      <c r="E194" s="109">
        <v>1.8412325166099139E-3</v>
      </c>
      <c r="F194" s="109">
        <v>1.2124273806516797E-3</v>
      </c>
      <c r="G194" s="109">
        <v>1.858912496638137E-3</v>
      </c>
      <c r="H194" s="109">
        <v>1.7541661445934094E-3</v>
      </c>
      <c r="I194" s="109">
        <v>1.6966608523785994E-3</v>
      </c>
      <c r="J194" s="109">
        <v>1.7308287104259577E-3</v>
      </c>
      <c r="K194" s="109">
        <v>1.3770928680795309E-3</v>
      </c>
      <c r="L194" s="109">
        <v>1.383131909077945E-3</v>
      </c>
      <c r="M194" s="109">
        <v>1.3756246290734641E-3</v>
      </c>
    </row>
    <row r="195" spans="2:13" ht="14" x14ac:dyDescent="0.3">
      <c r="B195" s="120">
        <v>88</v>
      </c>
      <c r="C195" s="108">
        <v>1.6302736883707144E-3</v>
      </c>
      <c r="D195" s="108">
        <v>1.9549381300306892E-3</v>
      </c>
      <c r="E195" s="108">
        <v>1.752498419423894E-3</v>
      </c>
      <c r="F195" s="108">
        <v>9.5262151336917688E-4</v>
      </c>
      <c r="G195" s="108">
        <v>1.3842965400496766E-3</v>
      </c>
      <c r="H195" s="108">
        <v>1.4842944300405771E-3</v>
      </c>
      <c r="I195" s="108">
        <v>1.4823457973413027E-3</v>
      </c>
      <c r="J195" s="108">
        <v>1.494160230655272E-3</v>
      </c>
      <c r="K195" s="108">
        <v>1.1703445232390647E-3</v>
      </c>
      <c r="L195" s="108">
        <v>1.1750202906812132E-3</v>
      </c>
      <c r="M195" s="108">
        <v>1.1656491056915238E-3</v>
      </c>
    </row>
    <row r="196" spans="2:13" ht="14" x14ac:dyDescent="0.3">
      <c r="B196" s="121">
        <v>89</v>
      </c>
      <c r="C196" s="109">
        <v>1.3420939959819518E-3</v>
      </c>
      <c r="D196" s="109">
        <v>1.8348022672913732E-3</v>
      </c>
      <c r="E196" s="109">
        <v>1.0537174040839868E-3</v>
      </c>
      <c r="F196" s="109">
        <v>1.075307617363692E-3</v>
      </c>
      <c r="G196" s="109">
        <v>9.8087297694948511E-4</v>
      </c>
      <c r="H196" s="109">
        <v>9.6382755197440076E-4</v>
      </c>
      <c r="I196" s="109">
        <v>1.1891508956583341E-3</v>
      </c>
      <c r="J196" s="109">
        <v>1.2441177809976881E-3</v>
      </c>
      <c r="K196" s="109">
        <v>9.7075180592061719E-4</v>
      </c>
      <c r="L196" s="109">
        <v>9.7569757829193754E-4</v>
      </c>
      <c r="M196" s="109">
        <v>9.6949925300670963E-4</v>
      </c>
    </row>
    <row r="197" spans="2:13" ht="14" x14ac:dyDescent="0.3">
      <c r="B197" s="122" t="s">
        <v>36</v>
      </c>
      <c r="C197" s="110">
        <v>4.1662549813918258E-3</v>
      </c>
      <c r="D197" s="110">
        <v>5.2422921922610664E-3</v>
      </c>
      <c r="E197" s="110">
        <v>4.0817684705569176E-3</v>
      </c>
      <c r="F197" s="110">
        <v>2.6197091617652366E-3</v>
      </c>
      <c r="G197" s="110">
        <v>4.0816972266607601E-3</v>
      </c>
      <c r="H197" s="110">
        <v>3.4601409115880988E-3</v>
      </c>
      <c r="I197" s="110">
        <v>3.8576709906713419E-3</v>
      </c>
      <c r="J197" s="110">
        <v>4.13780470855157E-3</v>
      </c>
      <c r="K197" s="110">
        <v>3.1820276743639462E-3</v>
      </c>
      <c r="L197" s="110">
        <v>3.1930821214574238E-3</v>
      </c>
      <c r="M197" s="110">
        <v>3.1825539338451725E-3</v>
      </c>
    </row>
    <row r="198" spans="2:13" x14ac:dyDescent="0.25">
      <c r="C198" s="44"/>
      <c r="D198" s="44"/>
      <c r="E198" s="44"/>
      <c r="F198" s="44"/>
      <c r="G198" s="44"/>
      <c r="H198" s="44"/>
      <c r="I198" s="44"/>
      <c r="J198" s="44"/>
      <c r="K198" s="44"/>
      <c r="L198" s="44"/>
    </row>
    <row r="199" spans="2:13" ht="16.399999999999999" customHeight="1" x14ac:dyDescent="0.35">
      <c r="B199" s="37" t="s">
        <v>14</v>
      </c>
      <c r="H199" s="44"/>
    </row>
    <row r="200" spans="2:13" x14ac:dyDescent="0.25">
      <c r="C200" s="44"/>
      <c r="D200" s="44"/>
      <c r="E200" s="44"/>
      <c r="F200" s="44"/>
      <c r="G200" s="44"/>
      <c r="H200" s="44"/>
      <c r="I200" s="44"/>
      <c r="J200" s="44"/>
      <c r="K200" s="44"/>
      <c r="L200" s="44"/>
    </row>
    <row r="201" spans="2:13" ht="14" x14ac:dyDescent="0.3">
      <c r="B201" s="51"/>
      <c r="C201" s="97" t="s">
        <v>1</v>
      </c>
      <c r="D201" s="97" t="s">
        <v>2</v>
      </c>
      <c r="E201" s="97" t="s">
        <v>3</v>
      </c>
      <c r="F201" s="97" t="s">
        <v>4</v>
      </c>
      <c r="G201" s="97" t="s">
        <v>5</v>
      </c>
      <c r="H201" s="97" t="s">
        <v>6</v>
      </c>
      <c r="I201" s="97" t="s">
        <v>0</v>
      </c>
      <c r="J201" s="97" t="s">
        <v>10</v>
      </c>
      <c r="K201" s="97" t="s">
        <v>48</v>
      </c>
      <c r="L201" s="97" t="s">
        <v>11</v>
      </c>
      <c r="M201" s="96" t="s">
        <v>135</v>
      </c>
    </row>
    <row r="202" spans="2:13" ht="14" x14ac:dyDescent="0.3">
      <c r="B202" s="52" t="s">
        <v>15</v>
      </c>
      <c r="C202" s="69">
        <v>0.5101768599940717</v>
      </c>
      <c r="D202" s="69">
        <v>0.52031934296604521</v>
      </c>
      <c r="E202" s="69">
        <v>0.50984393890657409</v>
      </c>
      <c r="F202" s="69">
        <v>0.50319344711868075</v>
      </c>
      <c r="G202" s="69">
        <v>0.5142068376338812</v>
      </c>
      <c r="H202" s="69">
        <v>0.51742118300193729</v>
      </c>
      <c r="I202" s="69">
        <v>0.51195104091631594</v>
      </c>
      <c r="J202" s="69">
        <v>0.51118783368266485</v>
      </c>
      <c r="K202" s="69">
        <v>0.50980628611509793</v>
      </c>
      <c r="L202" s="69">
        <v>0.50984161536673611</v>
      </c>
      <c r="M202" s="69">
        <v>0.5102243721321077</v>
      </c>
    </row>
    <row r="203" spans="2:13" ht="14" x14ac:dyDescent="0.3">
      <c r="B203" s="124">
        <v>0</v>
      </c>
      <c r="C203" s="112">
        <v>4.1333201594045384E-3</v>
      </c>
      <c r="D203" s="112">
        <v>3.3856470408352721E-3</v>
      </c>
      <c r="E203" s="112">
        <v>4.2925119513737148E-3</v>
      </c>
      <c r="F203" s="112">
        <v>5.1889005160033197E-3</v>
      </c>
      <c r="G203" s="112">
        <v>3.7969276527076842E-3</v>
      </c>
      <c r="H203" s="112">
        <v>4.5107129432401952E-3</v>
      </c>
      <c r="I203" s="112">
        <v>4.2654649148395314E-3</v>
      </c>
      <c r="J203" s="112">
        <v>3.8891165849584824E-3</v>
      </c>
      <c r="K203" s="112">
        <v>4.6950774653618339E-3</v>
      </c>
      <c r="L203" s="112">
        <v>4.6641030906099277E-3</v>
      </c>
      <c r="M203" s="108">
        <v>4.6107723616198018E-3</v>
      </c>
    </row>
    <row r="204" spans="2:13" ht="14" x14ac:dyDescent="0.3">
      <c r="B204" s="125">
        <v>1</v>
      </c>
      <c r="C204" s="109">
        <v>4.0098145769522113E-3</v>
      </c>
      <c r="D204" s="109">
        <v>3.4074899249696929E-3</v>
      </c>
      <c r="E204" s="109">
        <v>4.1150437570016745E-3</v>
      </c>
      <c r="F204" s="109">
        <v>4.994046115541443E-3</v>
      </c>
      <c r="G204" s="109">
        <v>4.1133382904333243E-3</v>
      </c>
      <c r="H204" s="109">
        <v>4.9155205150694442E-3</v>
      </c>
      <c r="I204" s="109">
        <v>4.30416068866571E-3</v>
      </c>
      <c r="J204" s="109">
        <v>4.0687340792622713E-3</v>
      </c>
      <c r="K204" s="109">
        <v>4.8416573507534958E-3</v>
      </c>
      <c r="L204" s="109">
        <v>4.8147562280808518E-3</v>
      </c>
      <c r="M204" s="109">
        <v>4.7620701990880301E-3</v>
      </c>
    </row>
    <row r="205" spans="2:13" ht="14" x14ac:dyDescent="0.3">
      <c r="B205" s="124">
        <v>2</v>
      </c>
      <c r="C205" s="112">
        <v>4.1827223923854694E-3</v>
      </c>
      <c r="D205" s="112">
        <v>4.5542413420268015E-3</v>
      </c>
      <c r="E205" s="112">
        <v>4.503255432190512E-3</v>
      </c>
      <c r="F205" s="112">
        <v>4.994046115541443E-3</v>
      </c>
      <c r="G205" s="112">
        <v>4.3269154708981319E-3</v>
      </c>
      <c r="H205" s="112">
        <v>5.1757539541025322E-3</v>
      </c>
      <c r="I205" s="112">
        <v>4.6241449722283405E-3</v>
      </c>
      <c r="J205" s="112">
        <v>4.2388712911145881E-3</v>
      </c>
      <c r="K205" s="112">
        <v>4.9547026682094271E-3</v>
      </c>
      <c r="L205" s="112">
        <v>4.9253190530113428E-3</v>
      </c>
      <c r="M205" s="108">
        <v>4.8671393753280728E-3</v>
      </c>
    </row>
    <row r="206" spans="2:13" ht="14" x14ac:dyDescent="0.3">
      <c r="B206" s="125">
        <v>3</v>
      </c>
      <c r="C206" s="109">
        <v>4.6355761947106675E-3</v>
      </c>
      <c r="D206" s="109">
        <v>4.8272773937070648E-3</v>
      </c>
      <c r="E206" s="109">
        <v>4.2037778541876951E-3</v>
      </c>
      <c r="F206" s="109">
        <v>5.2249846642370007E-3</v>
      </c>
      <c r="G206" s="109">
        <v>4.4060181303295417E-3</v>
      </c>
      <c r="H206" s="109">
        <v>5.9275394446425649E-3</v>
      </c>
      <c r="I206" s="109">
        <v>4.8816206980717598E-3</v>
      </c>
      <c r="J206" s="109">
        <v>4.4709689204175994E-3</v>
      </c>
      <c r="K206" s="109">
        <v>5.2417096191282129E-3</v>
      </c>
      <c r="L206" s="109">
        <v>5.212417940443889E-3</v>
      </c>
      <c r="M206" s="109">
        <v>5.1412399580889742E-3</v>
      </c>
    </row>
    <row r="207" spans="2:13" ht="14" x14ac:dyDescent="0.3">
      <c r="B207" s="124">
        <v>4</v>
      </c>
      <c r="C207" s="112">
        <v>4.5861739617297365E-3</v>
      </c>
      <c r="D207" s="112">
        <v>4.1064622172711689E-3</v>
      </c>
      <c r="E207" s="112">
        <v>4.5254389564870169E-3</v>
      </c>
      <c r="F207" s="112">
        <v>4.9868292858947063E-3</v>
      </c>
      <c r="G207" s="112">
        <v>4.493031055704093E-3</v>
      </c>
      <c r="H207" s="112">
        <v>5.2335836072209957E-3</v>
      </c>
      <c r="I207" s="112">
        <v>4.6777237359876649E-3</v>
      </c>
      <c r="J207" s="112">
        <v>4.5791457148192218E-3</v>
      </c>
      <c r="K207" s="112">
        <v>5.1523747539127009E-3</v>
      </c>
      <c r="L207" s="112">
        <v>5.1226259612704682E-3</v>
      </c>
      <c r="M207" s="108">
        <v>5.0613944894162786E-3</v>
      </c>
    </row>
    <row r="208" spans="2:13" ht="14" x14ac:dyDescent="0.3">
      <c r="B208" s="125">
        <v>5</v>
      </c>
      <c r="C208" s="109">
        <v>5.1790007575009053E-3</v>
      </c>
      <c r="D208" s="109">
        <v>4.4996341316907483E-3</v>
      </c>
      <c r="E208" s="109">
        <v>4.7694577237485719E-3</v>
      </c>
      <c r="F208" s="109">
        <v>5.5713924872803381E-3</v>
      </c>
      <c r="G208" s="109">
        <v>4.9755572782356943E-3</v>
      </c>
      <c r="H208" s="109">
        <v>5.503455321773828E-3</v>
      </c>
      <c r="I208" s="109">
        <v>5.1242134339820333E-3</v>
      </c>
      <c r="J208" s="109">
        <v>4.708991726252781E-3</v>
      </c>
      <c r="K208" s="109">
        <v>5.3007392969998783E-3</v>
      </c>
      <c r="L208" s="109">
        <v>5.278858844573648E-3</v>
      </c>
      <c r="M208" s="109">
        <v>5.214187394058393E-3</v>
      </c>
    </row>
    <row r="209" spans="2:13" ht="14" x14ac:dyDescent="0.3">
      <c r="B209" s="124">
        <v>6</v>
      </c>
      <c r="C209" s="112">
        <v>4.792016599150282E-3</v>
      </c>
      <c r="D209" s="112">
        <v>4.7726701833710125E-3</v>
      </c>
      <c r="E209" s="112">
        <v>4.5587142429317747E-3</v>
      </c>
      <c r="F209" s="112">
        <v>5.686861761628117E-3</v>
      </c>
      <c r="G209" s="112">
        <v>5.0704804695533862E-3</v>
      </c>
      <c r="H209" s="112">
        <v>5.5516466993725481E-3</v>
      </c>
      <c r="I209" s="112">
        <v>5.1123070420355165E-3</v>
      </c>
      <c r="J209" s="112">
        <v>4.8552589412183553E-3</v>
      </c>
      <c r="K209" s="112">
        <v>5.3811508737378133E-3</v>
      </c>
      <c r="L209" s="112">
        <v>5.3595716419448719E-3</v>
      </c>
      <c r="M209" s="108">
        <v>5.3077993228470705E-3</v>
      </c>
    </row>
    <row r="210" spans="2:13" ht="14" x14ac:dyDescent="0.3">
      <c r="B210" s="125">
        <v>7</v>
      </c>
      <c r="C210" s="109">
        <v>4.8084840101439248E-3</v>
      </c>
      <c r="D210" s="109">
        <v>4.9583346985135916E-3</v>
      </c>
      <c r="E210" s="109">
        <v>4.6807236265625522E-3</v>
      </c>
      <c r="F210" s="109">
        <v>6.1343051997257607E-3</v>
      </c>
      <c r="G210" s="109">
        <v>5.1970447246436425E-3</v>
      </c>
      <c r="H210" s="109">
        <v>6.2841556388730929E-3</v>
      </c>
      <c r="I210" s="109">
        <v>5.3861540568053961E-3</v>
      </c>
      <c r="J210" s="109">
        <v>4.9554790699910629E-3</v>
      </c>
      <c r="K210" s="109">
        <v>5.4508375075626994E-3</v>
      </c>
      <c r="L210" s="109">
        <v>5.437897727225997E-3</v>
      </c>
      <c r="M210" s="109">
        <v>5.3777566244687163E-3</v>
      </c>
    </row>
    <row r="211" spans="2:13" ht="14" x14ac:dyDescent="0.3">
      <c r="B211" s="124">
        <v>8</v>
      </c>
      <c r="C211" s="112">
        <v>5.4013108059150937E-3</v>
      </c>
      <c r="D211" s="112">
        <v>4.6416128785644857E-3</v>
      </c>
      <c r="E211" s="112">
        <v>4.6474483401177944E-3</v>
      </c>
      <c r="F211" s="112">
        <v>5.6291271244542276E-3</v>
      </c>
      <c r="G211" s="112">
        <v>5.3236089797338987E-3</v>
      </c>
      <c r="H211" s="112">
        <v>5.5130935972935724E-3</v>
      </c>
      <c r="I211" s="112">
        <v>5.2462539514338269E-3</v>
      </c>
      <c r="J211" s="112">
        <v>5.0543448726992754E-3</v>
      </c>
      <c r="K211" s="112">
        <v>5.5826642226714344E-3</v>
      </c>
      <c r="L211" s="112">
        <v>5.5686508463240756E-3</v>
      </c>
      <c r="M211" s="108">
        <v>5.508700824668691E-3</v>
      </c>
    </row>
    <row r="212" spans="2:13" ht="14" x14ac:dyDescent="0.3">
      <c r="B212" s="125">
        <v>9</v>
      </c>
      <c r="C212" s="109">
        <v>5.0554951750485791E-3</v>
      </c>
      <c r="D212" s="109">
        <v>5.1549206557233813E-3</v>
      </c>
      <c r="E212" s="109">
        <v>5.2020364475304191E-3</v>
      </c>
      <c r="F212" s="109">
        <v>6.0332695846714536E-3</v>
      </c>
      <c r="G212" s="109">
        <v>5.6637504152889616E-3</v>
      </c>
      <c r="H212" s="109">
        <v>6.0528370263992362E-3</v>
      </c>
      <c r="I212" s="109">
        <v>5.558796740029885E-3</v>
      </c>
      <c r="J212" s="109">
        <v>5.3026944147762387E-3</v>
      </c>
      <c r="K212" s="109">
        <v>5.7149668464989744E-3</v>
      </c>
      <c r="L212" s="109">
        <v>5.7063867109289953E-3</v>
      </c>
      <c r="M212" s="109">
        <v>5.6534558929205057E-3</v>
      </c>
    </row>
    <row r="213" spans="2:13" ht="14" x14ac:dyDescent="0.3">
      <c r="B213" s="124">
        <v>10</v>
      </c>
      <c r="C213" s="112">
        <v>5.6153871488324606E-3</v>
      </c>
      <c r="D213" s="112">
        <v>4.9692561405808022E-3</v>
      </c>
      <c r="E213" s="112">
        <v>4.9025588695276023E-3</v>
      </c>
      <c r="F213" s="112">
        <v>6.2569913037202754E-3</v>
      </c>
      <c r="G213" s="112">
        <v>5.4422629688810134E-3</v>
      </c>
      <c r="H213" s="112">
        <v>6.0431987508794928E-3</v>
      </c>
      <c r="I213" s="112">
        <v>5.5974925138560635E-3</v>
      </c>
      <c r="J213" s="112">
        <v>5.2832259775991083E-3</v>
      </c>
      <c r="K213" s="112">
        <v>5.6698914921322428E-3</v>
      </c>
      <c r="L213" s="112">
        <v>5.6585718369618265E-3</v>
      </c>
      <c r="M213" s="108">
        <v>5.6161680294450666E-3</v>
      </c>
    </row>
    <row r="214" spans="2:13" ht="14" x14ac:dyDescent="0.3">
      <c r="B214" s="125">
        <v>11</v>
      </c>
      <c r="C214" s="109">
        <v>5.673023087310213E-3</v>
      </c>
      <c r="D214" s="109">
        <v>5.2204493081266451E-3</v>
      </c>
      <c r="E214" s="109">
        <v>5.2796787825681868E-3</v>
      </c>
      <c r="F214" s="109">
        <v>6.0044022660845093E-3</v>
      </c>
      <c r="G214" s="109">
        <v>5.8140454682086415E-3</v>
      </c>
      <c r="H214" s="109">
        <v>6.0528370263992362E-3</v>
      </c>
      <c r="I214" s="109">
        <v>5.7120915363412846E-3</v>
      </c>
      <c r="J214" s="109">
        <v>5.3636390876785614E-3</v>
      </c>
      <c r="K214" s="109">
        <v>5.7028141774295125E-3</v>
      </c>
      <c r="L214" s="109">
        <v>5.6917922890267056E-3</v>
      </c>
      <c r="M214" s="109">
        <v>5.6506729956067375E-3</v>
      </c>
    </row>
    <row r="215" spans="2:13" ht="14" x14ac:dyDescent="0.3">
      <c r="B215" s="124">
        <v>12</v>
      </c>
      <c r="C215" s="112">
        <v>5.7059579092975004E-3</v>
      </c>
      <c r="D215" s="112">
        <v>5.2968994025971187E-3</v>
      </c>
      <c r="E215" s="112">
        <v>5.002384728861874E-3</v>
      </c>
      <c r="F215" s="112">
        <v>6.0693537329051346E-3</v>
      </c>
      <c r="G215" s="112">
        <v>5.8298660000949236E-3</v>
      </c>
      <c r="H215" s="112">
        <v>6.1106666795177006E-3</v>
      </c>
      <c r="I215" s="112">
        <v>5.7165564333212281E-3</v>
      </c>
      <c r="J215" s="112">
        <v>5.4833276536284002E-3</v>
      </c>
      <c r="K215" s="112">
        <v>5.8278931867752036E-3</v>
      </c>
      <c r="L215" s="112">
        <v>5.8195458915791202E-3</v>
      </c>
      <c r="M215" s="108">
        <v>5.7795004175308145E-3</v>
      </c>
    </row>
    <row r="216" spans="2:13" ht="14" x14ac:dyDescent="0.3">
      <c r="B216" s="125">
        <v>13</v>
      </c>
      <c r="C216" s="109">
        <v>5.9776701906926197E-3</v>
      </c>
      <c r="D216" s="109">
        <v>5.6354641066806458E-3</v>
      </c>
      <c r="E216" s="109">
        <v>5.2685870204199339E-3</v>
      </c>
      <c r="F216" s="109">
        <v>6.1920398368996502E-3</v>
      </c>
      <c r="G216" s="109">
        <v>5.916878925469474E-3</v>
      </c>
      <c r="H216" s="109">
        <v>6.1395815060769328E-3</v>
      </c>
      <c r="I216" s="109">
        <v>5.8936640135256613E-3</v>
      </c>
      <c r="J216" s="109">
        <v>5.6478782704646709E-3</v>
      </c>
      <c r="K216" s="109">
        <v>5.9791301789151631E-3</v>
      </c>
      <c r="L216" s="109">
        <v>5.9726663733053473E-3</v>
      </c>
      <c r="M216" s="109">
        <v>5.9255581185677971E-3</v>
      </c>
    </row>
    <row r="217" spans="2:13" ht="14" x14ac:dyDescent="0.3">
      <c r="B217" s="124">
        <v>14</v>
      </c>
      <c r="C217" s="112">
        <v>6.7269373909034022E-3</v>
      </c>
      <c r="D217" s="112">
        <v>5.4497995915380668E-3</v>
      </c>
      <c r="E217" s="112">
        <v>5.8120833656843066E-3</v>
      </c>
      <c r="F217" s="112">
        <v>6.451845704182153E-3</v>
      </c>
      <c r="G217" s="112">
        <v>5.4501732348241549E-3</v>
      </c>
      <c r="H217" s="112">
        <v>6.2937939143928364E-3</v>
      </c>
      <c r="I217" s="112">
        <v>6.0663066967501502E-3</v>
      </c>
      <c r="J217" s="112">
        <v>5.705267837447691E-3</v>
      </c>
      <c r="K217" s="112">
        <v>5.9615725465392835E-3</v>
      </c>
      <c r="L217" s="112">
        <v>5.9554110899512598E-3</v>
      </c>
      <c r="M217" s="108">
        <v>5.9159067938413237E-3</v>
      </c>
    </row>
    <row r="218" spans="2:13" ht="14" x14ac:dyDescent="0.3">
      <c r="B218" s="125">
        <v>15</v>
      </c>
      <c r="C218" s="109">
        <v>6.9080789118334818E-3</v>
      </c>
      <c r="D218" s="109">
        <v>5.0457062350512758E-3</v>
      </c>
      <c r="E218" s="109">
        <v>5.4127799283472163E-3</v>
      </c>
      <c r="F218" s="109">
        <v>6.4734961931223614E-3</v>
      </c>
      <c r="G218" s="109">
        <v>6.011802116787166E-3</v>
      </c>
      <c r="H218" s="109">
        <v>5.9275394446425649E-3</v>
      </c>
      <c r="I218" s="109">
        <v>6.043982211850432E-3</v>
      </c>
      <c r="J218" s="109">
        <v>5.6465239444001749E-3</v>
      </c>
      <c r="K218" s="109">
        <v>5.8861240178688769E-3</v>
      </c>
      <c r="L218" s="109">
        <v>5.8826163712032671E-3</v>
      </c>
      <c r="M218" s="109">
        <v>5.8536468677683993E-3</v>
      </c>
    </row>
    <row r="219" spans="2:13" ht="14" x14ac:dyDescent="0.3">
      <c r="B219" s="124">
        <v>16</v>
      </c>
      <c r="C219" s="112">
        <v>6.8998452063366595E-3</v>
      </c>
      <c r="D219" s="112">
        <v>5.4279567074036455E-3</v>
      </c>
      <c r="E219" s="112">
        <v>5.3018623068646917E-3</v>
      </c>
      <c r="F219" s="112">
        <v>6.0837873921986071E-3</v>
      </c>
      <c r="G219" s="112">
        <v>6.1146355740479994E-3</v>
      </c>
      <c r="H219" s="112">
        <v>5.715497383208196E-3</v>
      </c>
      <c r="I219" s="112">
        <v>5.9859385511111642E-3</v>
      </c>
      <c r="J219" s="112">
        <v>5.5302211936115765E-3</v>
      </c>
      <c r="K219" s="112">
        <v>5.8346748860181622E-3</v>
      </c>
      <c r="L219" s="112">
        <v>5.8260770969608073E-3</v>
      </c>
      <c r="M219" s="108">
        <v>5.7951912215339768E-3</v>
      </c>
    </row>
    <row r="220" spans="2:13" ht="14" x14ac:dyDescent="0.3">
      <c r="B220" s="125">
        <v>17</v>
      </c>
      <c r="C220" s="109">
        <v>7.2291934262095313E-3</v>
      </c>
      <c r="D220" s="109">
        <v>5.7774428535543832E-3</v>
      </c>
      <c r="E220" s="109">
        <v>6.4332220459864461E-3</v>
      </c>
      <c r="F220" s="109">
        <v>6.1054378811388156E-3</v>
      </c>
      <c r="G220" s="109">
        <v>6.011802116787166E-3</v>
      </c>
      <c r="H220" s="109">
        <v>5.9950073732807727E-3</v>
      </c>
      <c r="I220" s="109">
        <v>6.2731802568208742E-3</v>
      </c>
      <c r="J220" s="109">
        <v>5.639921604835757E-3</v>
      </c>
      <c r="K220" s="109">
        <v>5.8948943356868381E-3</v>
      </c>
      <c r="L220" s="109">
        <v>5.8912762657463936E-3</v>
      </c>
      <c r="M220" s="109">
        <v>5.8546386450025615E-3</v>
      </c>
    </row>
    <row r="221" spans="2:13" ht="14" x14ac:dyDescent="0.3">
      <c r="B221" s="124">
        <v>18</v>
      </c>
      <c r="C221" s="108">
        <v>6.7104699799097585E-3</v>
      </c>
      <c r="D221" s="108">
        <v>5.7009927590839097E-3</v>
      </c>
      <c r="E221" s="108">
        <v>5.9451845114633362E-3</v>
      </c>
      <c r="F221" s="108">
        <v>5.3404539385847796E-3</v>
      </c>
      <c r="G221" s="108">
        <v>5.2840576500181938E-3</v>
      </c>
      <c r="H221" s="108">
        <v>4.934797066108932E-3</v>
      </c>
      <c r="I221" s="108">
        <v>5.6451180816421299E-3</v>
      </c>
      <c r="J221" s="108">
        <v>5.5583234594498692E-3</v>
      </c>
      <c r="K221" s="108">
        <v>5.6799875556668728E-3</v>
      </c>
      <c r="L221" s="108">
        <v>5.661877755735273E-3</v>
      </c>
      <c r="M221" s="108">
        <v>5.6233769176993499E-3</v>
      </c>
    </row>
    <row r="222" spans="2:13" ht="14" x14ac:dyDescent="0.3">
      <c r="B222" s="125">
        <v>19</v>
      </c>
      <c r="C222" s="109">
        <v>4.8084840101439248E-3</v>
      </c>
      <c r="D222" s="109">
        <v>4.3358125006825905E-3</v>
      </c>
      <c r="E222" s="109">
        <v>5.6678904577570242E-3</v>
      </c>
      <c r="F222" s="109">
        <v>5.1095153898892218E-3</v>
      </c>
      <c r="G222" s="109">
        <v>3.7020044613899918E-3</v>
      </c>
      <c r="H222" s="109">
        <v>3.3926729829498905E-3</v>
      </c>
      <c r="I222" s="109">
        <v>4.4946629598099736E-3</v>
      </c>
      <c r="J222" s="109">
        <v>5.951924471944035E-3</v>
      </c>
      <c r="K222" s="109">
        <v>5.6477787334478094E-3</v>
      </c>
      <c r="L222" s="109">
        <v>5.6285605450721466E-3</v>
      </c>
      <c r="M222" s="109">
        <v>5.6124673681235658E-3</v>
      </c>
    </row>
    <row r="223" spans="2:13" ht="14" x14ac:dyDescent="0.3">
      <c r="B223" s="124">
        <v>20</v>
      </c>
      <c r="C223" s="108">
        <v>5.7553601422784314E-3</v>
      </c>
      <c r="D223" s="108">
        <v>3.6805259766499567E-3</v>
      </c>
      <c r="E223" s="108">
        <v>4.1815943298911902E-3</v>
      </c>
      <c r="F223" s="108">
        <v>6.3580269187745826E-3</v>
      </c>
      <c r="G223" s="108">
        <v>2.9347086649053142E-3</v>
      </c>
      <c r="H223" s="108">
        <v>3.1709926459957782E-3</v>
      </c>
      <c r="I223" s="108">
        <v>4.4559671859837951E-3</v>
      </c>
      <c r="J223" s="108">
        <v>6.1545655093442576E-3</v>
      </c>
      <c r="K223" s="108">
        <v>5.7168874781141476E-3</v>
      </c>
      <c r="L223" s="108">
        <v>5.7098538940328538E-3</v>
      </c>
      <c r="M223" s="108">
        <v>5.6801746676617398E-3</v>
      </c>
    </row>
    <row r="224" spans="2:13" ht="14" x14ac:dyDescent="0.3">
      <c r="B224" s="125">
        <v>21</v>
      </c>
      <c r="C224" s="109">
        <v>5.0719625860422227E-3</v>
      </c>
      <c r="D224" s="109">
        <v>4.3576553848170109E-3</v>
      </c>
      <c r="E224" s="109">
        <v>5.3684128797542065E-3</v>
      </c>
      <c r="F224" s="109">
        <v>6.3363764298343742E-3</v>
      </c>
      <c r="G224" s="109">
        <v>3.1087345156544165E-3</v>
      </c>
      <c r="H224" s="109">
        <v>3.0746098907983382E-3</v>
      </c>
      <c r="I224" s="109">
        <v>4.5973555903486788E-3</v>
      </c>
      <c r="J224" s="109">
        <v>5.8759129215741942E-3</v>
      </c>
      <c r="K224" s="109">
        <v>5.7228533338391559E-3</v>
      </c>
      <c r="L224" s="109">
        <v>5.7070962739828078E-3</v>
      </c>
      <c r="M224" s="109">
        <v>5.7131105534230951E-3</v>
      </c>
    </row>
    <row r="225" spans="2:13" ht="14" x14ac:dyDescent="0.3">
      <c r="B225" s="124">
        <v>22</v>
      </c>
      <c r="C225" s="108">
        <v>5.2037018739913713E-3</v>
      </c>
      <c r="D225" s="108">
        <v>3.7569760711204307E-3</v>
      </c>
      <c r="E225" s="108">
        <v>3.993034373370897E-3</v>
      </c>
      <c r="F225" s="108">
        <v>5.6435607837476993E-3</v>
      </c>
      <c r="G225" s="108">
        <v>3.4330554193231977E-3</v>
      </c>
      <c r="H225" s="108">
        <v>3.7685657282199069E-3</v>
      </c>
      <c r="I225" s="108">
        <v>4.3800639373247525E-3</v>
      </c>
      <c r="J225" s="108">
        <v>5.7833108769142763E-3</v>
      </c>
      <c r="K225" s="108">
        <v>5.8183240221792503E-3</v>
      </c>
      <c r="L225" s="108">
        <v>5.8083218941824425E-3</v>
      </c>
      <c r="M225" s="108">
        <v>5.8569774629577496E-3</v>
      </c>
    </row>
    <row r="226" spans="2:13" ht="14" x14ac:dyDescent="0.3">
      <c r="B226" s="125">
        <v>23</v>
      </c>
      <c r="C226" s="109">
        <v>6.199980239106808E-3</v>
      </c>
      <c r="D226" s="109">
        <v>3.9972477965990625E-3</v>
      </c>
      <c r="E226" s="109">
        <v>3.349712168772253E-3</v>
      </c>
      <c r="F226" s="109">
        <v>6.3508100891278459E-3</v>
      </c>
      <c r="G226" s="109">
        <v>4.2399025455235806E-3</v>
      </c>
      <c r="H226" s="109">
        <v>4.0191608917332514E-3</v>
      </c>
      <c r="I226" s="109">
        <v>4.8429249242455813E-3</v>
      </c>
      <c r="J226" s="109">
        <v>5.4362648228871626E-3</v>
      </c>
      <c r="K226" s="109">
        <v>6.0000361690626287E-3</v>
      </c>
      <c r="L226" s="109">
        <v>5.9932598282989649E-3</v>
      </c>
      <c r="M226" s="109">
        <v>6.0455779665467028E-3</v>
      </c>
    </row>
    <row r="227" spans="2:13" ht="14" x14ac:dyDescent="0.3">
      <c r="B227" s="124">
        <v>24</v>
      </c>
      <c r="C227" s="108">
        <v>5.8376971972466489E-3</v>
      </c>
      <c r="D227" s="108">
        <v>3.1672181994910607E-3</v>
      </c>
      <c r="E227" s="108">
        <v>3.87102498974012E-3</v>
      </c>
      <c r="F227" s="108">
        <v>5.8889329917367304E-3</v>
      </c>
      <c r="G227" s="108">
        <v>4.0896074926039016E-3</v>
      </c>
      <c r="H227" s="108">
        <v>4.8769674129904676E-3</v>
      </c>
      <c r="I227" s="108">
        <v>4.743208891693506E-3</v>
      </c>
      <c r="J227" s="108">
        <v>5.2319308779063206E-3</v>
      </c>
      <c r="K227" s="108">
        <v>6.0678191680122989E-3</v>
      </c>
      <c r="L227" s="108">
        <v>6.0464609309018955E-3</v>
      </c>
      <c r="M227" s="108">
        <v>6.109688223280378E-3</v>
      </c>
    </row>
    <row r="228" spans="2:13" ht="14" x14ac:dyDescent="0.3">
      <c r="B228" s="125">
        <v>25</v>
      </c>
      <c r="C228" s="109">
        <v>6.5046273424892139E-3</v>
      </c>
      <c r="D228" s="109">
        <v>2.7303605168026387E-3</v>
      </c>
      <c r="E228" s="109">
        <v>3.5826391738855551E-3</v>
      </c>
      <c r="F228" s="109">
        <v>5.7878973766824233E-3</v>
      </c>
      <c r="G228" s="109">
        <v>4.1528896201490292E-3</v>
      </c>
      <c r="H228" s="109">
        <v>5.3974342910566445E-3</v>
      </c>
      <c r="I228" s="109">
        <v>4.8369717282723233E-3</v>
      </c>
      <c r="J228" s="109">
        <v>5.3565288758399571E-3</v>
      </c>
      <c r="K228" s="109">
        <v>6.2192771177717026E-3</v>
      </c>
      <c r="L228" s="109">
        <v>6.190308713629431E-3</v>
      </c>
      <c r="M228" s="109">
        <v>6.2534219090074582E-3</v>
      </c>
    </row>
    <row r="229" spans="2:13" ht="14" x14ac:dyDescent="0.3">
      <c r="B229" s="124">
        <v>26</v>
      </c>
      <c r="C229" s="108">
        <v>6.6116655139478973E-3</v>
      </c>
      <c r="D229" s="108">
        <v>3.3310398304992189E-3</v>
      </c>
      <c r="E229" s="108">
        <v>4.5808977672282796E-3</v>
      </c>
      <c r="F229" s="108">
        <v>6.8415545051059073E-3</v>
      </c>
      <c r="G229" s="108">
        <v>4.1054280244901837E-3</v>
      </c>
      <c r="H229" s="108">
        <v>5.3877960155369001E-3</v>
      </c>
      <c r="I229" s="108">
        <v>5.2789965292867475E-3</v>
      </c>
      <c r="J229" s="108">
        <v>5.4516702818708049E-3</v>
      </c>
      <c r="K229" s="108">
        <v>6.4817577729321205E-3</v>
      </c>
      <c r="L229" s="108">
        <v>6.4496378833650246E-3</v>
      </c>
      <c r="M229" s="108">
        <v>6.467468159843049E-3</v>
      </c>
    </row>
    <row r="230" spans="2:13" ht="14" x14ac:dyDescent="0.3">
      <c r="B230" s="125">
        <v>27</v>
      </c>
      <c r="C230" s="109">
        <v>5.9447353687053324E-3</v>
      </c>
      <c r="D230" s="109">
        <v>3.5822329980450618E-3</v>
      </c>
      <c r="E230" s="109">
        <v>4.5476224807835218E-3</v>
      </c>
      <c r="F230" s="109">
        <v>6.6972179121711833E-3</v>
      </c>
      <c r="G230" s="109">
        <v>4.7066082361688997E-3</v>
      </c>
      <c r="H230" s="109">
        <v>5.5805615259317803E-3</v>
      </c>
      <c r="I230" s="109">
        <v>5.3013210141864657E-3</v>
      </c>
      <c r="J230" s="109">
        <v>5.5827013286107981E-3</v>
      </c>
      <c r="K230" s="109">
        <v>6.6583708978283128E-3</v>
      </c>
      <c r="L230" s="109">
        <v>6.6238839923752285E-3</v>
      </c>
      <c r="M230" s="109">
        <v>6.6095291466528117E-3</v>
      </c>
    </row>
    <row r="231" spans="2:13" ht="14" x14ac:dyDescent="0.3">
      <c r="B231" s="124">
        <v>28</v>
      </c>
      <c r="C231" s="108">
        <v>6.7187036854065808E-3</v>
      </c>
      <c r="D231" s="108">
        <v>4.2265980800104842E-3</v>
      </c>
      <c r="E231" s="108">
        <v>5.0800270638996416E-3</v>
      </c>
      <c r="F231" s="108">
        <v>6.8704218236928516E-3</v>
      </c>
      <c r="G231" s="108">
        <v>4.7619800977708867E-3</v>
      </c>
      <c r="H231" s="108">
        <v>6.3709001185507886E-3</v>
      </c>
      <c r="I231" s="108">
        <v>5.7686468980872379E-3</v>
      </c>
      <c r="J231" s="108">
        <v>5.8017635695430348E-3</v>
      </c>
      <c r="K231" s="108">
        <v>6.8283043039212904E-3</v>
      </c>
      <c r="L231" s="108">
        <v>6.7967432281438893E-3</v>
      </c>
      <c r="M231" s="108">
        <v>6.7757184452787575E-3</v>
      </c>
    </row>
    <row r="232" spans="2:13" ht="14" x14ac:dyDescent="0.3">
      <c r="B232" s="125">
        <v>29</v>
      </c>
      <c r="C232" s="109">
        <v>6.3481869380496003E-3</v>
      </c>
      <c r="D232" s="109">
        <v>4.2265980800104842E-3</v>
      </c>
      <c r="E232" s="109">
        <v>5.5015140255332369E-3</v>
      </c>
      <c r="F232" s="109">
        <v>6.8054703568722263E-3</v>
      </c>
      <c r="G232" s="109">
        <v>5.2365960543593474E-3</v>
      </c>
      <c r="H232" s="109">
        <v>5.8311566894451248E-3</v>
      </c>
      <c r="I232" s="109">
        <v>5.7507873101674632E-3</v>
      </c>
      <c r="J232" s="109">
        <v>5.6976497533349013E-3</v>
      </c>
      <c r="K232" s="109">
        <v>6.7217687378690015E-3</v>
      </c>
      <c r="L232" s="109">
        <v>6.6855675987578323E-3</v>
      </c>
      <c r="M232" s="109">
        <v>6.6684288722458143E-3</v>
      </c>
    </row>
    <row r="233" spans="2:13" ht="14" x14ac:dyDescent="0.3">
      <c r="B233" s="124">
        <v>30</v>
      </c>
      <c r="C233" s="108">
        <v>6.4140565820241741E-3</v>
      </c>
      <c r="D233" s="108">
        <v>4.510555573757959E-3</v>
      </c>
      <c r="E233" s="108">
        <v>5.2020364475304191E-3</v>
      </c>
      <c r="F233" s="108">
        <v>7.3611662396709122E-3</v>
      </c>
      <c r="G233" s="108">
        <v>5.1891344587005018E-3</v>
      </c>
      <c r="H233" s="108">
        <v>5.8600715160043561E-3</v>
      </c>
      <c r="I233" s="108">
        <v>5.8713395286259431E-3</v>
      </c>
      <c r="J233" s="108">
        <v>5.8999522092189989E-3</v>
      </c>
      <c r="K233" s="108">
        <v>6.8575386966478278E-3</v>
      </c>
      <c r="L233" s="108">
        <v>6.8255934168546025E-3</v>
      </c>
      <c r="M233" s="108">
        <v>6.7911279990214863E-3</v>
      </c>
    </row>
    <row r="234" spans="2:13" ht="14" x14ac:dyDescent="0.3">
      <c r="B234" s="125">
        <v>31</v>
      </c>
      <c r="C234" s="109">
        <v>6.0929420676481246E-3</v>
      </c>
      <c r="D234" s="109">
        <v>4.510555573757959E-3</v>
      </c>
      <c r="E234" s="109">
        <v>5.1354858746409044E-3</v>
      </c>
      <c r="F234" s="109">
        <v>7.4910691733121636E-3</v>
      </c>
      <c r="G234" s="109">
        <v>6.0513534465028718E-3</v>
      </c>
      <c r="H234" s="109">
        <v>6.4190914961495087E-3</v>
      </c>
      <c r="I234" s="109">
        <v>6.0797013876899815E-3</v>
      </c>
      <c r="J234" s="109">
        <v>6.1711560036343338E-3</v>
      </c>
      <c r="K234" s="109">
        <v>7.0251265526267001E-3</v>
      </c>
      <c r="L234" s="109">
        <v>6.9947435730237867E-3</v>
      </c>
      <c r="M234" s="109">
        <v>6.9644669753205707E-3</v>
      </c>
    </row>
    <row r="235" spans="2:13" ht="14" x14ac:dyDescent="0.3">
      <c r="B235" s="124">
        <v>32</v>
      </c>
      <c r="C235" s="108">
        <v>6.4963936369923925E-3</v>
      </c>
      <c r="D235" s="108">
        <v>4.7180629730349593E-3</v>
      </c>
      <c r="E235" s="108">
        <v>5.2907705447164388E-3</v>
      </c>
      <c r="F235" s="108">
        <v>7.3395157507307037E-3</v>
      </c>
      <c r="G235" s="108">
        <v>5.7507633406635129E-3</v>
      </c>
      <c r="H235" s="108">
        <v>6.9299200986959412E-3</v>
      </c>
      <c r="I235" s="108">
        <v>6.1928121111818881E-3</v>
      </c>
      <c r="J235" s="108">
        <v>6.2133094023917737E-3</v>
      </c>
      <c r="K235" s="108">
        <v>7.0534091279156295E-3</v>
      </c>
      <c r="L235" s="108">
        <v>7.0204813601575473E-3</v>
      </c>
      <c r="M235" s="108">
        <v>6.9958929912627534E-3</v>
      </c>
    </row>
    <row r="236" spans="2:13" ht="14" x14ac:dyDescent="0.3">
      <c r="B236" s="125">
        <v>33</v>
      </c>
      <c r="C236" s="109">
        <v>6.7928070348779769E-3</v>
      </c>
      <c r="D236" s="109">
        <v>4.8600417199086967E-3</v>
      </c>
      <c r="E236" s="109">
        <v>6.1670197544283862E-3</v>
      </c>
      <c r="F236" s="109">
        <v>7.657056255187096E-3</v>
      </c>
      <c r="G236" s="109">
        <v>6.2174690313088329E-3</v>
      </c>
      <c r="H236" s="109">
        <v>6.9973880273341491E-3</v>
      </c>
      <c r="I236" s="109">
        <v>6.5470272715907538E-3</v>
      </c>
      <c r="J236" s="109">
        <v>6.4459149039689714E-3</v>
      </c>
      <c r="K236" s="109">
        <v>7.2314839724481484E-3</v>
      </c>
      <c r="L236" s="109">
        <v>7.2058869608322643E-3</v>
      </c>
      <c r="M236" s="109">
        <v>7.1820658610248023E-3</v>
      </c>
    </row>
    <row r="237" spans="2:13" ht="14" x14ac:dyDescent="0.3">
      <c r="B237" s="124">
        <v>34</v>
      </c>
      <c r="C237" s="108">
        <v>7.27036195369364E-3</v>
      </c>
      <c r="D237" s="108">
        <v>5.6245426646134352E-3</v>
      </c>
      <c r="E237" s="108">
        <v>6.0782856572423657E-3</v>
      </c>
      <c r="F237" s="108">
        <v>7.8086096777685559E-3</v>
      </c>
      <c r="G237" s="108">
        <v>6.2807511588539606E-3</v>
      </c>
      <c r="H237" s="108">
        <v>7.3250893950054458E-3</v>
      </c>
      <c r="I237" s="108">
        <v>6.819385987367318E-3</v>
      </c>
      <c r="J237" s="108">
        <v>6.6168985696115979E-3</v>
      </c>
      <c r="K237" s="108">
        <v>7.3186432549491275E-3</v>
      </c>
      <c r="L237" s="108">
        <v>7.2959853422334686E-3</v>
      </c>
      <c r="M237" s="108">
        <v>7.2710445618389607E-3</v>
      </c>
    </row>
    <row r="238" spans="2:13" ht="14" x14ac:dyDescent="0.3">
      <c r="B238" s="125">
        <v>35</v>
      </c>
      <c r="C238" s="109">
        <v>6.6693014524256498E-3</v>
      </c>
      <c r="D238" s="109">
        <v>5.4388781494708561E-3</v>
      </c>
      <c r="E238" s="109">
        <v>6.1337444679836284E-3</v>
      </c>
      <c r="F238" s="109">
        <v>7.7436582109479306E-3</v>
      </c>
      <c r="G238" s="109">
        <v>6.7158157857267163E-3</v>
      </c>
      <c r="H238" s="109">
        <v>7.6431524871569982E-3</v>
      </c>
      <c r="I238" s="109">
        <v>6.810456193407431E-3</v>
      </c>
      <c r="J238" s="109">
        <v>6.6658235986915178E-3</v>
      </c>
      <c r="K238" s="109">
        <v>7.3421327495701016E-3</v>
      </c>
      <c r="L238" s="109">
        <v>7.3084026956751957E-3</v>
      </c>
      <c r="M238" s="109">
        <v>7.2707633115785273E-3</v>
      </c>
    </row>
    <row r="239" spans="2:13" ht="14" x14ac:dyDescent="0.3">
      <c r="B239" s="124">
        <v>36</v>
      </c>
      <c r="C239" s="108">
        <v>6.7763396238843332E-3</v>
      </c>
      <c r="D239" s="108">
        <v>5.8320500638904364E-3</v>
      </c>
      <c r="E239" s="108">
        <v>6.3444879488004256E-3</v>
      </c>
      <c r="F239" s="108">
        <v>7.765308699888139E-3</v>
      </c>
      <c r="G239" s="108">
        <v>6.7158157857267163E-3</v>
      </c>
      <c r="H239" s="108">
        <v>7.9708538548282949E-3</v>
      </c>
      <c r="I239" s="108">
        <v>6.9667275877054596E-3</v>
      </c>
      <c r="J239" s="108">
        <v>6.6631149465625258E-3</v>
      </c>
      <c r="K239" s="108">
        <v>7.2967344571441819E-3</v>
      </c>
      <c r="L239" s="108">
        <v>7.2679092223087334E-3</v>
      </c>
      <c r="M239" s="108">
        <v>7.2318027491857697E-3</v>
      </c>
    </row>
    <row r="240" spans="2:13" ht="14" x14ac:dyDescent="0.3">
      <c r="B240" s="125">
        <v>37</v>
      </c>
      <c r="C240" s="109">
        <v>7.0645193162730954E-3</v>
      </c>
      <c r="D240" s="109">
        <v>5.5480925701429616E-3</v>
      </c>
      <c r="E240" s="109">
        <v>6.3666714730969305E-3</v>
      </c>
      <c r="F240" s="109">
        <v>7.8158265074152918E-3</v>
      </c>
      <c r="G240" s="109">
        <v>7.0955085509974841E-3</v>
      </c>
      <c r="H240" s="109">
        <v>8.0479600589862463E-3</v>
      </c>
      <c r="I240" s="109">
        <v>7.0768617132107373E-3</v>
      </c>
      <c r="J240" s="109">
        <v>6.7802641511414347E-3</v>
      </c>
      <c r="K240" s="109">
        <v>7.3843356548840503E-3</v>
      </c>
      <c r="L240" s="109">
        <v>7.3582011209064315E-3</v>
      </c>
      <c r="M240" s="109">
        <v>7.3242304663515669E-3</v>
      </c>
    </row>
    <row r="241" spans="2:13" ht="14" x14ac:dyDescent="0.3">
      <c r="B241" s="124">
        <v>38</v>
      </c>
      <c r="C241" s="108">
        <v>7.1386226657444915E-3</v>
      </c>
      <c r="D241" s="108">
        <v>6.1815362100411742E-3</v>
      </c>
      <c r="E241" s="108">
        <v>5.9451845114633362E-3</v>
      </c>
      <c r="F241" s="108">
        <v>7.7003572330675138E-3</v>
      </c>
      <c r="G241" s="108">
        <v>7.0322264234523564E-3</v>
      </c>
      <c r="H241" s="108">
        <v>7.6527907626767417E-3</v>
      </c>
      <c r="I241" s="108">
        <v>7.0232829494514129E-3</v>
      </c>
      <c r="J241" s="108">
        <v>6.6260402705469465E-3</v>
      </c>
      <c r="K241" s="108">
        <v>7.2182605087613774E-3</v>
      </c>
      <c r="L241" s="108">
        <v>7.1925504007071895E-3</v>
      </c>
      <c r="M241" s="108">
        <v>7.1483898429991477E-3</v>
      </c>
    </row>
    <row r="242" spans="2:13" ht="14" x14ac:dyDescent="0.3">
      <c r="B242" s="125">
        <v>39</v>
      </c>
      <c r="C242" s="109">
        <v>7.7890853999934128E-3</v>
      </c>
      <c r="D242" s="109">
        <v>5.7665214114871726E-3</v>
      </c>
      <c r="E242" s="109">
        <v>5.8453586521290636E-3</v>
      </c>
      <c r="F242" s="109">
        <v>7.4261177064915383E-3</v>
      </c>
      <c r="G242" s="109">
        <v>6.3440332863990891E-3</v>
      </c>
      <c r="H242" s="109">
        <v>6.9299200986959412E-3</v>
      </c>
      <c r="I242" s="109">
        <v>6.773248718574567E-3</v>
      </c>
      <c r="J242" s="109">
        <v>6.472662843742768E-3</v>
      </c>
      <c r="K242" s="109">
        <v>7.1253563281548343E-3</v>
      </c>
      <c r="L242" s="109">
        <v>7.0950661129731141E-3</v>
      </c>
      <c r="M242" s="109">
        <v>7.0639999622236493E-3</v>
      </c>
    </row>
    <row r="243" spans="2:13" ht="14" x14ac:dyDescent="0.3">
      <c r="B243" s="124">
        <v>40</v>
      </c>
      <c r="C243" s="108">
        <v>6.8504429733557293E-3</v>
      </c>
      <c r="D243" s="108">
        <v>6.1378504417723316E-3</v>
      </c>
      <c r="E243" s="108">
        <v>5.3462293554577016E-3</v>
      </c>
      <c r="F243" s="108">
        <v>6.7621693789918086E-3</v>
      </c>
      <c r="G243" s="108">
        <v>6.4073154139442168E-3</v>
      </c>
      <c r="H243" s="108">
        <v>7.3732807726041658E-3</v>
      </c>
      <c r="I243" s="108">
        <v>6.5306559826642935E-3</v>
      </c>
      <c r="J243" s="108">
        <v>6.4708006454040857E-3</v>
      </c>
      <c r="K243" s="108">
        <v>7.0611936348160681E-3</v>
      </c>
      <c r="L243" s="108">
        <v>7.0362530116718442E-3</v>
      </c>
      <c r="M243" s="108">
        <v>7.0150920221986983E-3</v>
      </c>
    </row>
    <row r="244" spans="2:13" ht="14" x14ac:dyDescent="0.3">
      <c r="B244" s="125">
        <v>41</v>
      </c>
      <c r="C244" s="109">
        <v>6.768105918387511E-3</v>
      </c>
      <c r="D244" s="109">
        <v>5.5590140122101723E-3</v>
      </c>
      <c r="E244" s="109">
        <v>5.8009916035360537E-3</v>
      </c>
      <c r="F244" s="109">
        <v>6.8632049940461157E-3</v>
      </c>
      <c r="G244" s="109">
        <v>6.3044819566833834E-3</v>
      </c>
      <c r="H244" s="109">
        <v>7.2383449153277492E-3</v>
      </c>
      <c r="I244" s="109">
        <v>6.4785655178982837E-3</v>
      </c>
      <c r="J244" s="109">
        <v>6.3343522944061086E-3</v>
      </c>
      <c r="K244" s="109">
        <v>6.8339472215871106E-3</v>
      </c>
      <c r="L244" s="109">
        <v>6.8007425835381078E-3</v>
      </c>
      <c r="M244" s="109">
        <v>6.7806181208684242E-3</v>
      </c>
    </row>
    <row r="245" spans="2:13" ht="14" x14ac:dyDescent="0.3">
      <c r="B245" s="124">
        <v>42</v>
      </c>
      <c r="C245" s="108">
        <v>6.768105918387511E-3</v>
      </c>
      <c r="D245" s="108">
        <v>6.126928999705121E-3</v>
      </c>
      <c r="E245" s="108">
        <v>6.0117350843528509E-3</v>
      </c>
      <c r="F245" s="108">
        <v>7.288997943203551E-3</v>
      </c>
      <c r="G245" s="108">
        <v>6.3994051480010762E-3</v>
      </c>
      <c r="H245" s="108">
        <v>6.9202818231761977E-3</v>
      </c>
      <c r="I245" s="108">
        <v>6.6407901081695711E-3</v>
      </c>
      <c r="J245" s="108">
        <v>6.2375179807946405E-3</v>
      </c>
      <c r="K245" s="108">
        <v>6.8128032770802425E-3</v>
      </c>
      <c r="L245" s="108">
        <v>6.7871802533504564E-3</v>
      </c>
      <c r="M245" s="108">
        <v>6.7754519976636098E-3</v>
      </c>
    </row>
    <row r="246" spans="2:13" ht="14" x14ac:dyDescent="0.3">
      <c r="B246" s="125">
        <v>43</v>
      </c>
      <c r="C246" s="109">
        <v>6.9657148503112342E-3</v>
      </c>
      <c r="D246" s="109">
        <v>6.2033790941755946E-3</v>
      </c>
      <c r="E246" s="109">
        <v>5.9340927493150833E-3</v>
      </c>
      <c r="F246" s="109">
        <v>6.7621693789918086E-3</v>
      </c>
      <c r="G246" s="109">
        <v>6.2095587653656914E-3</v>
      </c>
      <c r="H246" s="109">
        <v>6.6311335575838775E-3</v>
      </c>
      <c r="I246" s="109">
        <v>6.4874953118581715E-3</v>
      </c>
      <c r="J246" s="109">
        <v>6.2256676277302999E-3</v>
      </c>
      <c r="K246" s="109">
        <v>6.7302331143677318E-3</v>
      </c>
      <c r="L246" s="109">
        <v>6.7042420082195466E-3</v>
      </c>
      <c r="M246" s="109">
        <v>6.6956361342814866E-3</v>
      </c>
    </row>
    <row r="247" spans="2:13" ht="14" x14ac:dyDescent="0.3">
      <c r="B247" s="124">
        <v>44</v>
      </c>
      <c r="C247" s="108">
        <v>6.4305239930178178E-3</v>
      </c>
      <c r="D247" s="108">
        <v>6.345357841049332E-3</v>
      </c>
      <c r="E247" s="108">
        <v>5.956276273611589E-3</v>
      </c>
      <c r="F247" s="108">
        <v>6.7116515714646559E-3</v>
      </c>
      <c r="G247" s="108">
        <v>6.9926750937366515E-3</v>
      </c>
      <c r="H247" s="108">
        <v>6.7371545883010611E-3</v>
      </c>
      <c r="I247" s="108">
        <v>6.566375158503843E-3</v>
      </c>
      <c r="J247" s="108">
        <v>6.3296121531803721E-3</v>
      </c>
      <c r="K247" s="108">
        <v>6.7828550212754996E-3</v>
      </c>
      <c r="L247" s="108">
        <v>6.7552982952279964E-3</v>
      </c>
      <c r="M247" s="108">
        <v>6.7454174303783112E-3</v>
      </c>
    </row>
    <row r="248" spans="2:13" ht="14" x14ac:dyDescent="0.3">
      <c r="B248" s="125">
        <v>45</v>
      </c>
      <c r="C248" s="109">
        <v>7.2044923097190662E-3</v>
      </c>
      <c r="D248" s="109">
        <v>6.6511582189312281E-3</v>
      </c>
      <c r="E248" s="109">
        <v>5.4238716904954692E-3</v>
      </c>
      <c r="F248" s="109">
        <v>6.6827842528777107E-3</v>
      </c>
      <c r="G248" s="109">
        <v>6.4152256798873574E-3</v>
      </c>
      <c r="H248" s="109">
        <v>6.9299200986959412E-3</v>
      </c>
      <c r="I248" s="109">
        <v>6.5916762413901903E-3</v>
      </c>
      <c r="J248" s="109">
        <v>6.2905059880680484E-3</v>
      </c>
      <c r="K248" s="109">
        <v>6.7574618917793094E-3</v>
      </c>
      <c r="L248" s="109">
        <v>6.7307699905723257E-3</v>
      </c>
      <c r="M248" s="109">
        <v>6.704044036803935E-3</v>
      </c>
    </row>
    <row r="249" spans="2:13" ht="14" x14ac:dyDescent="0.3">
      <c r="B249" s="124">
        <v>46</v>
      </c>
      <c r="C249" s="108">
        <v>6.9080789118334818E-3</v>
      </c>
      <c r="D249" s="108">
        <v>6.3016720727804903E-3</v>
      </c>
      <c r="E249" s="108">
        <v>5.6567986956087713E-3</v>
      </c>
      <c r="F249" s="108">
        <v>6.2064734961931227E-3</v>
      </c>
      <c r="G249" s="108">
        <v>6.233289563195115E-3</v>
      </c>
      <c r="H249" s="108">
        <v>6.6986014862220854E-3</v>
      </c>
      <c r="I249" s="108">
        <v>6.3535484024598602E-3</v>
      </c>
      <c r="J249" s="108">
        <v>6.0194714844107756E-3</v>
      </c>
      <c r="K249" s="108">
        <v>6.4475943256179693E-3</v>
      </c>
      <c r="L249" s="108">
        <v>6.4181752125016369E-3</v>
      </c>
      <c r="M249" s="108">
        <v>6.4018480332902021E-3</v>
      </c>
    </row>
    <row r="250" spans="2:13" ht="14" x14ac:dyDescent="0.3">
      <c r="B250" s="125">
        <v>47</v>
      </c>
      <c r="C250" s="109">
        <v>6.0435398346671935E-3</v>
      </c>
      <c r="D250" s="109">
        <v>5.8866572742264887E-3</v>
      </c>
      <c r="E250" s="109">
        <v>4.6252648158212895E-3</v>
      </c>
      <c r="F250" s="109">
        <v>5.2755024717641543E-3</v>
      </c>
      <c r="G250" s="109">
        <v>6.3598538182853704E-3</v>
      </c>
      <c r="H250" s="109">
        <v>5.9564542712017962E-3</v>
      </c>
      <c r="I250" s="109">
        <v>5.719533031307858E-3</v>
      </c>
      <c r="J250" s="109">
        <v>5.5679730326594033E-3</v>
      </c>
      <c r="K250" s="109">
        <v>5.9631702400952686E-3</v>
      </c>
      <c r="L250" s="109">
        <v>5.9395749327047984E-3</v>
      </c>
      <c r="M250" s="109">
        <v>5.9330482570825148E-3</v>
      </c>
    </row>
    <row r="251" spans="2:13" ht="14" x14ac:dyDescent="0.3">
      <c r="B251" s="124">
        <v>48</v>
      </c>
      <c r="C251" s="108">
        <v>5.5659849158515295E-3</v>
      </c>
      <c r="D251" s="108">
        <v>5.90850015836091E-3</v>
      </c>
      <c r="E251" s="108">
        <v>4.8360082966380866E-3</v>
      </c>
      <c r="F251" s="108">
        <v>5.7085122505683254E-3</v>
      </c>
      <c r="G251" s="108">
        <v>6.011802116787166E-3</v>
      </c>
      <c r="H251" s="108">
        <v>5.7829653118464048E-3</v>
      </c>
      <c r="I251" s="108">
        <v>5.6614893705685902E-3</v>
      </c>
      <c r="J251" s="108">
        <v>5.5439337450145986E-3</v>
      </c>
      <c r="K251" s="108">
        <v>5.8399438754049215E-3</v>
      </c>
      <c r="L251" s="108">
        <v>5.8142402951085644E-3</v>
      </c>
      <c r="M251" s="108">
        <v>5.8047241250981617E-3</v>
      </c>
    </row>
    <row r="252" spans="2:13" ht="14" x14ac:dyDescent="0.3">
      <c r="B252" s="125">
        <v>49</v>
      </c>
      <c r="C252" s="109">
        <v>6.1670454171195207E-3</v>
      </c>
      <c r="D252" s="109">
        <v>6.0504789052346474E-3</v>
      </c>
      <c r="E252" s="109">
        <v>5.4016881661989643E-3</v>
      </c>
      <c r="F252" s="109">
        <v>4.9723956266012337E-3</v>
      </c>
      <c r="G252" s="109">
        <v>5.9643405211283205E-3</v>
      </c>
      <c r="H252" s="109">
        <v>5.9757308222412849E-3</v>
      </c>
      <c r="I252" s="109">
        <v>5.7344160212410029E-3</v>
      </c>
      <c r="J252" s="109">
        <v>5.67394904720622E-3</v>
      </c>
      <c r="K252" s="109">
        <v>5.9315393070347531E-3</v>
      </c>
      <c r="L252" s="109">
        <v>5.9096442729803245E-3</v>
      </c>
      <c r="M252" s="109">
        <v>5.9182012038606546E-3</v>
      </c>
    </row>
    <row r="253" spans="2:13" ht="14" x14ac:dyDescent="0.3">
      <c r="B253" s="124">
        <v>50</v>
      </c>
      <c r="C253" s="108">
        <v>6.0353061291703721E-3</v>
      </c>
      <c r="D253" s="108">
        <v>6.6293153347968068E-3</v>
      </c>
      <c r="E253" s="108">
        <v>5.246403496123429E-3</v>
      </c>
      <c r="F253" s="108">
        <v>5.8672825027965211E-3</v>
      </c>
      <c r="G253" s="108">
        <v>6.4705975414893445E-3</v>
      </c>
      <c r="H253" s="108">
        <v>5.6287529035305003E-3</v>
      </c>
      <c r="I253" s="108">
        <v>5.9948683450710511E-3</v>
      </c>
      <c r="J253" s="108">
        <v>5.8479799464939627E-3</v>
      </c>
      <c r="K253" s="108">
        <v>6.0322789847616068E-3</v>
      </c>
      <c r="L253" s="108">
        <v>6.0148208692750536E-3</v>
      </c>
      <c r="M253" s="108">
        <v>6.0201766272359233E-3</v>
      </c>
    </row>
    <row r="254" spans="2:13" ht="14" x14ac:dyDescent="0.3">
      <c r="B254" s="125">
        <v>51</v>
      </c>
      <c r="C254" s="109">
        <v>6.2082139446036294E-3</v>
      </c>
      <c r="D254" s="109">
        <v>6.5091794720574907E-3</v>
      </c>
      <c r="E254" s="109">
        <v>6.3001209002074158E-3</v>
      </c>
      <c r="F254" s="109">
        <v>6.0332695846714536E-3</v>
      </c>
      <c r="G254" s="109">
        <v>7.0164058915660743E-3</v>
      </c>
      <c r="H254" s="109">
        <v>6.3998149451100208E-3</v>
      </c>
      <c r="I254" s="109">
        <v>6.4071271662191846E-3</v>
      </c>
      <c r="J254" s="109">
        <v>6.0655185706036414E-3</v>
      </c>
      <c r="K254" s="109">
        <v>6.0897449625572017E-3</v>
      </c>
      <c r="L254" s="109">
        <v>6.0817455663960485E-3</v>
      </c>
      <c r="M254" s="109">
        <v>6.0877062950306648E-3</v>
      </c>
    </row>
    <row r="255" spans="2:13" ht="14" x14ac:dyDescent="0.3">
      <c r="B255" s="124">
        <v>52</v>
      </c>
      <c r="C255" s="108">
        <v>6.2823172940750256E-3</v>
      </c>
      <c r="D255" s="108">
        <v>6.8695870602754391E-3</v>
      </c>
      <c r="E255" s="108">
        <v>6.3555797109486785E-3</v>
      </c>
      <c r="F255" s="108">
        <v>5.7157290802150613E-3</v>
      </c>
      <c r="G255" s="108">
        <v>7.6096758373016497E-3</v>
      </c>
      <c r="H255" s="108">
        <v>6.120304955037445E-3</v>
      </c>
      <c r="I255" s="108">
        <v>6.4800538168915981E-3</v>
      </c>
      <c r="J255" s="108">
        <v>6.3270727918094422E-3</v>
      </c>
      <c r="K255" s="108">
        <v>6.2996037108098519E-3</v>
      </c>
      <c r="L255" s="108">
        <v>6.3015488487476526E-3</v>
      </c>
      <c r="M255" s="108">
        <v>6.3171028890278398E-3</v>
      </c>
    </row>
    <row r="256" spans="2:13" ht="14" x14ac:dyDescent="0.3">
      <c r="B256" s="125">
        <v>53</v>
      </c>
      <c r="C256" s="109">
        <v>6.3317195270559566E-3</v>
      </c>
      <c r="D256" s="109">
        <v>7.7979096359883362E-3</v>
      </c>
      <c r="E256" s="109">
        <v>7.5313064986634428E-3</v>
      </c>
      <c r="F256" s="109">
        <v>6.0332695846714536E-3</v>
      </c>
      <c r="G256" s="109">
        <v>7.0638674872249207E-3</v>
      </c>
      <c r="H256" s="109">
        <v>6.7178780372615732E-3</v>
      </c>
      <c r="I256" s="109">
        <v>6.8283157813272058E-3</v>
      </c>
      <c r="J256" s="109">
        <v>6.6571897700303554E-3</v>
      </c>
      <c r="K256" s="109">
        <v>6.5241306456456424E-3</v>
      </c>
      <c r="L256" s="109">
        <v>6.5311892552543912E-3</v>
      </c>
      <c r="M256" s="109">
        <v>6.5624419319980391E-3</v>
      </c>
    </row>
    <row r="257" spans="2:13" ht="14" x14ac:dyDescent="0.3">
      <c r="B257" s="124">
        <v>54</v>
      </c>
      <c r="C257" s="108">
        <v>6.2329150610940945E-3</v>
      </c>
      <c r="D257" s="108">
        <v>7.9835741511309153E-3</v>
      </c>
      <c r="E257" s="108">
        <v>7.5423982608116948E-3</v>
      </c>
      <c r="F257" s="108">
        <v>6.0332695846714536E-3</v>
      </c>
      <c r="G257" s="108">
        <v>7.7995222199370344E-3</v>
      </c>
      <c r="H257" s="108">
        <v>7.0648559559723578E-3</v>
      </c>
      <c r="I257" s="108">
        <v>7.0292361454246709E-3</v>
      </c>
      <c r="J257" s="108">
        <v>6.8945354128332886E-3</v>
      </c>
      <c r="K257" s="108">
        <v>6.7747135828359574E-3</v>
      </c>
      <c r="L257" s="108">
        <v>6.7926148612853414E-3</v>
      </c>
      <c r="M257" s="108">
        <v>6.8289487577272217E-3</v>
      </c>
    </row>
    <row r="258" spans="2:13" ht="14" x14ac:dyDescent="0.3">
      <c r="B258" s="125">
        <v>55</v>
      </c>
      <c r="C258" s="109">
        <v>6.101175773144946E-3</v>
      </c>
      <c r="D258" s="109">
        <v>8.1146314559374412E-3</v>
      </c>
      <c r="E258" s="109">
        <v>7.9084264117040282E-3</v>
      </c>
      <c r="F258" s="109">
        <v>6.2136903258398586E-3</v>
      </c>
      <c r="G258" s="109">
        <v>7.3565473271211381E-3</v>
      </c>
      <c r="H258" s="109">
        <v>6.688963210702341E-3</v>
      </c>
      <c r="I258" s="109">
        <v>6.9682158866987741E-3</v>
      </c>
      <c r="J258" s="109">
        <v>6.8144608842699598E-3</v>
      </c>
      <c r="K258" s="109">
        <v>6.5872905313269295E-3</v>
      </c>
      <c r="L258" s="109">
        <v>6.6007586873941433E-3</v>
      </c>
      <c r="M258" s="109">
        <v>6.6480604323322749E-3</v>
      </c>
    </row>
    <row r="259" spans="2:13" ht="14" x14ac:dyDescent="0.3">
      <c r="B259" s="124">
        <v>56</v>
      </c>
      <c r="C259" s="108">
        <v>6.2329150610940945E-3</v>
      </c>
      <c r="D259" s="108">
        <v>7.6340880049801775E-3</v>
      </c>
      <c r="E259" s="108">
        <v>7.8640593631110166E-3</v>
      </c>
      <c r="F259" s="108">
        <v>6.8415545051059073E-3</v>
      </c>
      <c r="G259" s="108">
        <v>7.8390735496527385E-3</v>
      </c>
      <c r="H259" s="108">
        <v>6.5058359758272052E-3</v>
      </c>
      <c r="I259" s="108">
        <v>7.1125808890502868E-3</v>
      </c>
      <c r="J259" s="108">
        <v>6.9690233463805722E-3</v>
      </c>
      <c r="K259" s="108">
        <v>6.71808044529827E-3</v>
      </c>
      <c r="L259" s="108">
        <v>6.7428164360541047E-3</v>
      </c>
      <c r="M259" s="108">
        <v>6.7960572799017245E-3</v>
      </c>
    </row>
    <row r="260" spans="2:13" ht="14" x14ac:dyDescent="0.3">
      <c r="B260" s="125">
        <v>57</v>
      </c>
      <c r="C260" s="109">
        <v>6.6693014524256498E-3</v>
      </c>
      <c r="D260" s="109">
        <v>7.9726527090637055E-3</v>
      </c>
      <c r="E260" s="109">
        <v>8.1413534168173294E-3</v>
      </c>
      <c r="F260" s="109">
        <v>6.2497744740735396E-3</v>
      </c>
      <c r="G260" s="109">
        <v>7.6175861032447912E-3</v>
      </c>
      <c r="H260" s="109">
        <v>6.949196649735429E-3</v>
      </c>
      <c r="I260" s="109">
        <v>7.1795543437494416E-3</v>
      </c>
      <c r="J260" s="109">
        <v>6.9488777461711934E-3</v>
      </c>
      <c r="K260" s="109">
        <v>6.6864325154977972E-3</v>
      </c>
      <c r="L260" s="109">
        <v>6.7085477658415478E-3</v>
      </c>
      <c r="M260" s="109">
        <v>6.7742825886860153E-3</v>
      </c>
    </row>
    <row r="261" spans="2:13" ht="14" x14ac:dyDescent="0.3">
      <c r="B261" s="124">
        <v>58</v>
      </c>
      <c r="C261" s="108">
        <v>6.2658498830813819E-3</v>
      </c>
      <c r="D261" s="108">
        <v>8.8572895165077593E-3</v>
      </c>
      <c r="E261" s="108">
        <v>8.5406568541544197E-3</v>
      </c>
      <c r="F261" s="108">
        <v>6.6106159564103487E-3</v>
      </c>
      <c r="G261" s="108">
        <v>8.1554841873783795E-3</v>
      </c>
      <c r="H261" s="108">
        <v>7.4118338746831415E-3</v>
      </c>
      <c r="I261" s="108">
        <v>7.5278163081850492E-3</v>
      </c>
      <c r="J261" s="108">
        <v>7.249368841731255E-3</v>
      </c>
      <c r="K261" s="108">
        <v>6.6997919531042267E-3</v>
      </c>
      <c r="L261" s="108">
        <v>6.7278672326249091E-3</v>
      </c>
      <c r="M261" s="108">
        <v>6.7865835869186835E-3</v>
      </c>
    </row>
    <row r="262" spans="2:13" ht="14" x14ac:dyDescent="0.3">
      <c r="B262" s="125">
        <v>59</v>
      </c>
      <c r="C262" s="109">
        <v>6.3152521160623129E-3</v>
      </c>
      <c r="D262" s="109">
        <v>8.2238458766095476E-3</v>
      </c>
      <c r="E262" s="109">
        <v>8.6072074270439353E-3</v>
      </c>
      <c r="F262" s="109">
        <v>6.8776386533395883E-3</v>
      </c>
      <c r="G262" s="109">
        <v>7.6334066351310733E-3</v>
      </c>
      <c r="H262" s="109">
        <v>7.0552176804526134E-3</v>
      </c>
      <c r="I262" s="109">
        <v>7.3611268209338183E-3</v>
      </c>
      <c r="J262" s="109">
        <v>7.3028647212788492E-3</v>
      </c>
      <c r="K262" s="109">
        <v>6.6940980452185345E-3</v>
      </c>
      <c r="L262" s="109">
        <v>6.722755153350848E-3</v>
      </c>
      <c r="M262" s="109">
        <v>6.782720096499037E-3</v>
      </c>
    </row>
    <row r="263" spans="2:13" ht="14" x14ac:dyDescent="0.3">
      <c r="B263" s="124">
        <v>60</v>
      </c>
      <c r="C263" s="108">
        <v>6.9904159668016993E-3</v>
      </c>
      <c r="D263" s="108">
        <v>9.2067756626584979E-3</v>
      </c>
      <c r="E263" s="108">
        <v>8.2189957518550971E-3</v>
      </c>
      <c r="F263" s="108">
        <v>6.5095803413560424E-3</v>
      </c>
      <c r="G263" s="108">
        <v>7.7837016880507523E-3</v>
      </c>
      <c r="H263" s="108">
        <v>7.402195599163398E-3</v>
      </c>
      <c r="I263" s="108">
        <v>7.5709769789911712E-3</v>
      </c>
      <c r="J263" s="108">
        <v>7.3177623079883061E-3</v>
      </c>
      <c r="K263" s="108">
        <v>6.6894919286901097E-3</v>
      </c>
      <c r="L263" s="108">
        <v>6.7265771179816133E-3</v>
      </c>
      <c r="M263" s="108">
        <v>6.8041395242278814E-3</v>
      </c>
    </row>
    <row r="264" spans="2:13" ht="14" x14ac:dyDescent="0.3">
      <c r="B264" s="125">
        <v>61</v>
      </c>
      <c r="C264" s="109">
        <v>6.8504429733557293E-3</v>
      </c>
      <c r="D264" s="109">
        <v>8.4641176020881798E-3</v>
      </c>
      <c r="E264" s="109">
        <v>8.4075557083753902E-3</v>
      </c>
      <c r="F264" s="109">
        <v>6.4734961931223614E-3</v>
      </c>
      <c r="G264" s="109">
        <v>7.7916119539938929E-3</v>
      </c>
      <c r="H264" s="109">
        <v>7.1901535377290292E-3</v>
      </c>
      <c r="I264" s="109">
        <v>7.4310768736196029E-3</v>
      </c>
      <c r="J264" s="109">
        <v>7.3138686205528802E-3</v>
      </c>
      <c r="K264" s="109">
        <v>6.5839251768153861E-3</v>
      </c>
      <c r="L264" s="109">
        <v>6.625528888545432E-3</v>
      </c>
      <c r="M264" s="109">
        <v>6.7092693705898942E-3</v>
      </c>
    </row>
    <row r="265" spans="2:13" ht="14" x14ac:dyDescent="0.3">
      <c r="B265" s="124">
        <v>62</v>
      </c>
      <c r="C265" s="108">
        <v>6.6446003359351847E-3</v>
      </c>
      <c r="D265" s="108">
        <v>8.6607035592979695E-3</v>
      </c>
      <c r="E265" s="108">
        <v>7.9084264117040282E-3</v>
      </c>
      <c r="F265" s="108">
        <v>5.8528488435030494E-3</v>
      </c>
      <c r="G265" s="108">
        <v>7.5384834438133813E-3</v>
      </c>
      <c r="H265" s="108">
        <v>6.6504101086233653E-3</v>
      </c>
      <c r="I265" s="108">
        <v>7.094721301130512E-3</v>
      </c>
      <c r="J265" s="108">
        <v>7.0460506412987848E-3</v>
      </c>
      <c r="K265" s="108">
        <v>6.4138897902826647E-3</v>
      </c>
      <c r="L265" s="108">
        <v>6.4564432381084124E-3</v>
      </c>
      <c r="M265" s="108">
        <v>6.5422807291185044E-3</v>
      </c>
    </row>
    <row r="266" spans="2:13" ht="14" x14ac:dyDescent="0.3">
      <c r="B266" s="125">
        <v>63</v>
      </c>
      <c r="C266" s="109">
        <v>6.1176431841385897E-3</v>
      </c>
      <c r="D266" s="109">
        <v>8.4095103917521275E-3</v>
      </c>
      <c r="E266" s="109">
        <v>8.2189957518550971E-3</v>
      </c>
      <c r="F266" s="109">
        <v>5.6219102948074908E-3</v>
      </c>
      <c r="G266" s="109">
        <v>7.9656378047429956E-3</v>
      </c>
      <c r="H266" s="109">
        <v>7.0263028538933812E-3</v>
      </c>
      <c r="I266" s="109">
        <v>7.097697899117141E-3</v>
      </c>
      <c r="J266" s="109">
        <v>6.9624210068161534E-3</v>
      </c>
      <c r="K266" s="109">
        <v>6.2442793222488753E-3</v>
      </c>
      <c r="L266" s="109">
        <v>6.2836323816388758E-3</v>
      </c>
      <c r="M266" s="109">
        <v>6.3555305561903011E-3</v>
      </c>
    </row>
    <row r="267" spans="2:13" ht="14" x14ac:dyDescent="0.3">
      <c r="B267" s="124">
        <v>64</v>
      </c>
      <c r="C267" s="108">
        <v>6.0435398346671935E-3</v>
      </c>
      <c r="D267" s="108">
        <v>8.4204318338193373E-3</v>
      </c>
      <c r="E267" s="108">
        <v>8.0858946060760675E-3</v>
      </c>
      <c r="F267" s="108">
        <v>5.6652112726879086E-3</v>
      </c>
      <c r="G267" s="108">
        <v>7.3565473271211381E-3</v>
      </c>
      <c r="H267" s="108">
        <v>6.7949842414195254E-3</v>
      </c>
      <c r="I267" s="108">
        <v>6.9265435148859666E-3</v>
      </c>
      <c r="J267" s="108">
        <v>6.76299649381911E-3</v>
      </c>
      <c r="K267" s="108">
        <v>5.9686261936215583E-3</v>
      </c>
      <c r="L267" s="108">
        <v>6.0109343989121237E-3</v>
      </c>
      <c r="M267" s="108">
        <v>6.0886536643289689E-3</v>
      </c>
    </row>
    <row r="268" spans="2:13" ht="14" x14ac:dyDescent="0.3">
      <c r="B268" s="125">
        <v>65</v>
      </c>
      <c r="C268" s="109">
        <v>5.6071534433356392E-3</v>
      </c>
      <c r="D268" s="109">
        <v>8.4095103917521275E-3</v>
      </c>
      <c r="E268" s="109">
        <v>7.5534900229599477E-3</v>
      </c>
      <c r="F268" s="109">
        <v>5.5930429762205466E-3</v>
      </c>
      <c r="G268" s="109">
        <v>7.1508804125994712E-3</v>
      </c>
      <c r="H268" s="109">
        <v>6.3419852919915564E-3</v>
      </c>
      <c r="I268" s="109">
        <v>6.6512082011227725E-3</v>
      </c>
      <c r="J268" s="109">
        <v>6.4641983058396678E-3</v>
      </c>
      <c r="K268" s="109">
        <v>5.7125193159451243E-3</v>
      </c>
      <c r="L268" s="109">
        <v>5.7562657683254371E-3</v>
      </c>
      <c r="M268" s="109">
        <v>5.8393919203579793E-3</v>
      </c>
    </row>
    <row r="269" spans="2:13" ht="14" x14ac:dyDescent="0.3">
      <c r="B269" s="124">
        <v>66</v>
      </c>
      <c r="C269" s="108">
        <v>5.3107400454500547E-3</v>
      </c>
      <c r="D269" s="108">
        <v>7.3610519532999134E-3</v>
      </c>
      <c r="E269" s="108">
        <v>7.3427465421431505E-3</v>
      </c>
      <c r="F269" s="108">
        <v>5.1383827084761661E-3</v>
      </c>
      <c r="G269" s="108">
        <v>6.929392966191523E-3</v>
      </c>
      <c r="H269" s="108">
        <v>5.9660925467215405E-3</v>
      </c>
      <c r="I269" s="108">
        <v>6.2329961840013812E-3</v>
      </c>
      <c r="J269" s="108">
        <v>6.3296121531803721E-3</v>
      </c>
      <c r="K269" s="108">
        <v>5.548279817737839E-3</v>
      </c>
      <c r="L269" s="108">
        <v>5.5928082430197982E-3</v>
      </c>
      <c r="M269" s="108">
        <v>5.6799822332730216E-3</v>
      </c>
    </row>
    <row r="270" spans="2:13" ht="14" x14ac:dyDescent="0.3">
      <c r="B270" s="125">
        <v>67</v>
      </c>
      <c r="C270" s="109">
        <v>4.9731581200803607E-3</v>
      </c>
      <c r="D270" s="109">
        <v>7.3938162795015453E-3</v>
      </c>
      <c r="E270" s="109">
        <v>6.9656266291025651E-3</v>
      </c>
      <c r="F270" s="109">
        <v>5.1167322195359577E-3</v>
      </c>
      <c r="G270" s="109">
        <v>6.7870081792149855E-3</v>
      </c>
      <c r="H270" s="109">
        <v>5.9853690977610284E-3</v>
      </c>
      <c r="I270" s="109">
        <v>6.0975609756097563E-3</v>
      </c>
      <c r="J270" s="109">
        <v>6.2221125218109982E-3</v>
      </c>
      <c r="K270" s="109">
        <v>5.361961554326034E-3</v>
      </c>
      <c r="L270" s="109">
        <v>5.4080154468006472E-3</v>
      </c>
      <c r="M270" s="109">
        <v>5.4990643025875042E-3</v>
      </c>
    </row>
    <row r="271" spans="2:13" ht="14" x14ac:dyDescent="0.3">
      <c r="B271" s="124">
        <v>68</v>
      </c>
      <c r="C271" s="108">
        <v>5.0801962915390441E-3</v>
      </c>
      <c r="D271" s="108">
        <v>6.8805085023426497E-3</v>
      </c>
      <c r="E271" s="108">
        <v>6.7881584347305257E-3</v>
      </c>
      <c r="F271" s="108">
        <v>4.6909392703785224E-3</v>
      </c>
      <c r="G271" s="108">
        <v>6.4152256798873574E-3</v>
      </c>
      <c r="H271" s="108">
        <v>5.5612849748922924E-3</v>
      </c>
      <c r="I271" s="108">
        <v>5.799901176946844E-3</v>
      </c>
      <c r="J271" s="108">
        <v>6.0150699247011634E-3</v>
      </c>
      <c r="K271" s="108">
        <v>5.1430775371560629E-3</v>
      </c>
      <c r="L271" s="108">
        <v>5.1861963603188925E-3</v>
      </c>
      <c r="M271" s="108">
        <v>5.2645904012572301E-3</v>
      </c>
    </row>
    <row r="272" spans="2:13" ht="14" x14ac:dyDescent="0.3">
      <c r="B272" s="125">
        <v>69</v>
      </c>
      <c r="C272" s="109">
        <v>4.5450054342456277E-3</v>
      </c>
      <c r="D272" s="109">
        <v>6.1706147679739635E-3</v>
      </c>
      <c r="E272" s="109">
        <v>6.5995984782102335E-3</v>
      </c>
      <c r="F272" s="109">
        <v>4.3373146176884491E-3</v>
      </c>
      <c r="G272" s="109">
        <v>6.0434431805597303E-3</v>
      </c>
      <c r="H272" s="109">
        <v>5.4841787707343402E-3</v>
      </c>
      <c r="I272" s="109">
        <v>5.4263381296248891E-3</v>
      </c>
      <c r="J272" s="109">
        <v>5.6661616723353674E-3</v>
      </c>
      <c r="K272" s="109">
        <v>4.9100862258215422E-3</v>
      </c>
      <c r="L272" s="109">
        <v>4.9527662420474714E-3</v>
      </c>
      <c r="M272" s="109">
        <v>5.0348681490637627E-3</v>
      </c>
    </row>
    <row r="273" spans="2:13" ht="14" x14ac:dyDescent="0.3">
      <c r="B273" s="124">
        <v>70</v>
      </c>
      <c r="C273" s="108">
        <v>4.6438099002074898E-3</v>
      </c>
      <c r="D273" s="108">
        <v>6.8586656182082284E-3</v>
      </c>
      <c r="E273" s="108">
        <v>6.4221302838381933E-3</v>
      </c>
      <c r="F273" s="108">
        <v>4.1641107061667808E-3</v>
      </c>
      <c r="G273" s="108">
        <v>5.9406097232988977E-3</v>
      </c>
      <c r="H273" s="108">
        <v>5.3396046379381801E-3</v>
      </c>
      <c r="I273" s="108">
        <v>5.4367562225780914E-3</v>
      </c>
      <c r="J273" s="108">
        <v>5.5782997689011859E-3</v>
      </c>
      <c r="K273" s="108">
        <v>4.7250937081264061E-3</v>
      </c>
      <c r="L273" s="108">
        <v>4.764909423550491E-3</v>
      </c>
      <c r="M273" s="108">
        <v>4.8426854053155973E-3</v>
      </c>
    </row>
    <row r="274" spans="2:13" ht="14" x14ac:dyDescent="0.3">
      <c r="B274" s="125">
        <v>71</v>
      </c>
      <c r="C274" s="109">
        <v>4.7508480716661724E-3</v>
      </c>
      <c r="D274" s="109">
        <v>6.8368227340738072E-3</v>
      </c>
      <c r="E274" s="109">
        <v>6.233570327317901E-3</v>
      </c>
      <c r="F274" s="109">
        <v>4.2507126619276154E-3</v>
      </c>
      <c r="G274" s="109">
        <v>5.9247891914126155E-3</v>
      </c>
      <c r="H274" s="109">
        <v>5.4167108420961323E-3</v>
      </c>
      <c r="I274" s="109">
        <v>5.4546158104978662E-3</v>
      </c>
      <c r="J274" s="109">
        <v>5.717626062786218E-3</v>
      </c>
      <c r="K274" s="109">
        <v>4.7139608434543824E-3</v>
      </c>
      <c r="L274" s="109">
        <v>4.7596038270799352E-3</v>
      </c>
      <c r="M274" s="109">
        <v>4.8200373580280145E-3</v>
      </c>
    </row>
    <row r="275" spans="2:13" ht="14" x14ac:dyDescent="0.3">
      <c r="B275" s="124">
        <v>72</v>
      </c>
      <c r="C275" s="108">
        <v>4.5038369067615189E-3</v>
      </c>
      <c r="D275" s="108">
        <v>6.8040584078721753E-3</v>
      </c>
      <c r="E275" s="108">
        <v>6.5441396674689708E-3</v>
      </c>
      <c r="F275" s="108">
        <v>4.1857611951069892E-3</v>
      </c>
      <c r="G275" s="108">
        <v>5.7903146703792178E-3</v>
      </c>
      <c r="H275" s="108">
        <v>5.6576677300897325E-3</v>
      </c>
      <c r="I275" s="108">
        <v>5.4456860165379784E-3</v>
      </c>
      <c r="J275" s="108">
        <v>5.5523982829176989E-3</v>
      </c>
      <c r="K275" s="108">
        <v>4.5927570908189524E-3</v>
      </c>
      <c r="L275" s="108">
        <v>4.6414777050531198E-3</v>
      </c>
      <c r="M275" s="108">
        <v>4.6980931661619284E-3</v>
      </c>
    </row>
    <row r="276" spans="2:13" ht="14" x14ac:dyDescent="0.3">
      <c r="B276" s="125">
        <v>73</v>
      </c>
      <c r="C276" s="109">
        <v>4.767315482659816E-3</v>
      </c>
      <c r="D276" s="109">
        <v>6.563786682393543E-3</v>
      </c>
      <c r="E276" s="109">
        <v>6.1670197544283862E-3</v>
      </c>
      <c r="F276" s="109">
        <v>3.9331721574712231E-3</v>
      </c>
      <c r="G276" s="109">
        <v>5.861507063867487E-3</v>
      </c>
      <c r="H276" s="109">
        <v>5.1468391275433E-3</v>
      </c>
      <c r="I276" s="109">
        <v>5.2923912202265787E-3</v>
      </c>
      <c r="J276" s="109">
        <v>5.4108712091778611E-3</v>
      </c>
      <c r="K276" s="109">
        <v>4.4541316797273014E-3</v>
      </c>
      <c r="L276" s="109">
        <v>4.4930177624757997E-3</v>
      </c>
      <c r="M276" s="109">
        <v>4.5394532166318433E-3</v>
      </c>
    </row>
    <row r="277" spans="2:13" ht="14" x14ac:dyDescent="0.3">
      <c r="B277" s="124">
        <v>74</v>
      </c>
      <c r="C277" s="108">
        <v>4.314461680334618E-3</v>
      </c>
      <c r="D277" s="108">
        <v>6.3890436093181745E-3</v>
      </c>
      <c r="E277" s="108">
        <v>6.1448362301318813E-3</v>
      </c>
      <c r="F277" s="108">
        <v>4.1785443654602534E-3</v>
      </c>
      <c r="G277" s="108">
        <v>5.9010583935831919E-3</v>
      </c>
      <c r="H277" s="108">
        <v>5.2143070561815079E-3</v>
      </c>
      <c r="I277" s="108">
        <v>5.2522071474070857E-3</v>
      </c>
      <c r="J277" s="108">
        <v>5.4024066712747608E-3</v>
      </c>
      <c r="K277" s="108">
        <v>4.43206991126274E-3</v>
      </c>
      <c r="L277" s="108">
        <v>4.4748110195722808E-3</v>
      </c>
      <c r="M277" s="108">
        <v>4.5211867523489166E-3</v>
      </c>
    </row>
    <row r="278" spans="2:13" ht="14" x14ac:dyDescent="0.3">
      <c r="B278" s="125">
        <v>75</v>
      </c>
      <c r="C278" s="109">
        <v>4.7014458386852422E-3</v>
      </c>
      <c r="D278" s="109">
        <v>6.9241942706114914E-3</v>
      </c>
      <c r="E278" s="109">
        <v>6.3223044245039207E-3</v>
      </c>
      <c r="F278" s="109">
        <v>3.7527514163028181E-3</v>
      </c>
      <c r="G278" s="109">
        <v>6.1304561059342816E-3</v>
      </c>
      <c r="H278" s="109">
        <v>5.3492429134579245E-3</v>
      </c>
      <c r="I278" s="109">
        <v>5.395083850765283E-3</v>
      </c>
      <c r="J278" s="109">
        <v>5.5011031832249112E-3</v>
      </c>
      <c r="K278" s="109">
        <v>4.4686468956508267E-3</v>
      </c>
      <c r="L278" s="109">
        <v>4.5102730458298872E-3</v>
      </c>
      <c r="M278" s="109">
        <v>4.54435289222151E-3</v>
      </c>
    </row>
    <row r="279" spans="2:13" ht="14" x14ac:dyDescent="0.3">
      <c r="B279" s="124">
        <v>76</v>
      </c>
      <c r="C279" s="108">
        <v>4.6191087837170238E-3</v>
      </c>
      <c r="D279" s="108">
        <v>6.6839225451328591E-3</v>
      </c>
      <c r="E279" s="108">
        <v>6.5108643810242129E-3</v>
      </c>
      <c r="F279" s="108">
        <v>3.9476058167646957E-3</v>
      </c>
      <c r="G279" s="108">
        <v>5.916878925469474E-3</v>
      </c>
      <c r="H279" s="108">
        <v>5.2817749848197157E-3</v>
      </c>
      <c r="I279" s="108">
        <v>5.3623412729123634E-3</v>
      </c>
      <c r="J279" s="108">
        <v>5.6114807574813392E-3</v>
      </c>
      <c r="K279" s="108">
        <v>4.5170706077891434E-3</v>
      </c>
      <c r="L279" s="108">
        <v>4.5552174147157221E-3</v>
      </c>
      <c r="M279" s="108">
        <v>4.5915289227479988E-3</v>
      </c>
    </row>
    <row r="280" spans="2:13" ht="14" x14ac:dyDescent="0.3">
      <c r="B280" s="125">
        <v>77</v>
      </c>
      <c r="C280" s="109">
        <v>5.195468168494549E-3</v>
      </c>
      <c r="D280" s="109">
        <v>7.0989373436868607E-3</v>
      </c>
      <c r="E280" s="109">
        <v>6.5774149539137286E-3</v>
      </c>
      <c r="F280" s="109">
        <v>4.1713275358135175E-3</v>
      </c>
      <c r="G280" s="109">
        <v>6.0750842443322945E-3</v>
      </c>
      <c r="H280" s="109">
        <v>5.2239453317012522E-3</v>
      </c>
      <c r="I280" s="109">
        <v>5.598980812849378E-3</v>
      </c>
      <c r="J280" s="109">
        <v>5.8875939838804727E-3</v>
      </c>
      <c r="K280" s="109">
        <v>4.7215583862152905E-3</v>
      </c>
      <c r="L280" s="109">
        <v>4.7615389990448799E-3</v>
      </c>
      <c r="M280" s="109">
        <v>4.7830307448130088E-3</v>
      </c>
    </row>
    <row r="281" spans="2:13" ht="14" x14ac:dyDescent="0.3">
      <c r="B281" s="124">
        <v>78</v>
      </c>
      <c r="C281" s="108">
        <v>5.3354411619405198E-3</v>
      </c>
      <c r="D281" s="108">
        <v>7.7542238677194937E-3</v>
      </c>
      <c r="E281" s="108">
        <v>6.3777632352451834E-3</v>
      </c>
      <c r="F281" s="108">
        <v>4.2074116840471977E-3</v>
      </c>
      <c r="G281" s="108">
        <v>6.7316363176129984E-3</v>
      </c>
      <c r="H281" s="108">
        <v>6.0046456488005162E-3</v>
      </c>
      <c r="I281" s="108">
        <v>5.9383129833250978E-3</v>
      </c>
      <c r="J281" s="108">
        <v>6.2387030161010744E-3</v>
      </c>
      <c r="K281" s="108">
        <v>5.0256130673112373E-3</v>
      </c>
      <c r="L281" s="108">
        <v>5.0612165042495652E-3</v>
      </c>
      <c r="M281" s="108">
        <v>5.0797497695709215E-3</v>
      </c>
    </row>
    <row r="282" spans="2:13" ht="14" x14ac:dyDescent="0.3">
      <c r="B282" s="125">
        <v>79</v>
      </c>
      <c r="C282" s="109">
        <v>4.289760563844152E-3</v>
      </c>
      <c r="D282" s="109">
        <v>5.8648143900920675E-3</v>
      </c>
      <c r="E282" s="109">
        <v>5.0578435396031367E-3</v>
      </c>
      <c r="F282" s="109">
        <v>3.4063435932594811E-3</v>
      </c>
      <c r="G282" s="109">
        <v>4.738249299941464E-3</v>
      </c>
      <c r="H282" s="109">
        <v>4.6552870760363553E-3</v>
      </c>
      <c r="I282" s="109">
        <v>4.5661013114890727E-3</v>
      </c>
      <c r="J282" s="109">
        <v>4.7623183150423132E-3</v>
      </c>
      <c r="K282" s="109">
        <v>3.7767436054694965E-3</v>
      </c>
      <c r="L282" s="109">
        <v>3.8039675314912548E-3</v>
      </c>
      <c r="M282" s="109">
        <v>3.8077140522089002E-3</v>
      </c>
    </row>
    <row r="283" spans="2:13" ht="14" x14ac:dyDescent="0.3">
      <c r="B283" s="124">
        <v>80</v>
      </c>
      <c r="C283" s="108">
        <v>3.9274775219839938E-3</v>
      </c>
      <c r="D283" s="108">
        <v>5.5262496860085403E-3</v>
      </c>
      <c r="E283" s="108">
        <v>4.8138247723415817E-3</v>
      </c>
      <c r="F283" s="108">
        <v>3.2908743189117022E-3</v>
      </c>
      <c r="G283" s="108">
        <v>4.2636333433530033E-3</v>
      </c>
      <c r="H283" s="108">
        <v>4.1155436469306915E-3</v>
      </c>
      <c r="I283" s="108">
        <v>4.2252808420200384E-3</v>
      </c>
      <c r="J283" s="108">
        <v>4.5490119598841847E-3</v>
      </c>
      <c r="K283" s="108">
        <v>3.5800233372038311E-3</v>
      </c>
      <c r="L283" s="108">
        <v>3.6093537375500107E-3</v>
      </c>
      <c r="M283" s="108">
        <v>3.6057911678625452E-3</v>
      </c>
    </row>
    <row r="284" spans="2:13" ht="14" x14ac:dyDescent="0.3">
      <c r="B284" s="125">
        <v>81</v>
      </c>
      <c r="C284" s="109">
        <v>4.2238909198695782E-3</v>
      </c>
      <c r="D284" s="109">
        <v>5.6682284328822777E-3</v>
      </c>
      <c r="E284" s="109">
        <v>5.1909446853821662E-3</v>
      </c>
      <c r="F284" s="109">
        <v>3.0455021109226715E-3</v>
      </c>
      <c r="G284" s="109">
        <v>4.587954247021785E-3</v>
      </c>
      <c r="H284" s="109">
        <v>4.6070956984376353E-3</v>
      </c>
      <c r="I284" s="109">
        <v>4.4351310000773914E-3</v>
      </c>
      <c r="J284" s="109">
        <v>4.4145950979829511E-3</v>
      </c>
      <c r="K284" s="109">
        <v>3.4674029382468323E-3</v>
      </c>
      <c r="L284" s="109">
        <v>3.4905341789024228E-3</v>
      </c>
      <c r="M284" s="109">
        <v>3.4912631012847467E-3</v>
      </c>
    </row>
    <row r="285" spans="2:13" ht="14" x14ac:dyDescent="0.3">
      <c r="B285" s="124">
        <v>82</v>
      </c>
      <c r="C285" s="108">
        <v>3.4416888976715079E-3</v>
      </c>
      <c r="D285" s="108">
        <v>4.9037274881775393E-3</v>
      </c>
      <c r="E285" s="108">
        <v>4.1483190434464324E-3</v>
      </c>
      <c r="F285" s="108">
        <v>2.9949843033955184E-3</v>
      </c>
      <c r="G285" s="108">
        <v>3.9234919077979404E-3</v>
      </c>
      <c r="H285" s="108">
        <v>3.749289177180419E-3</v>
      </c>
      <c r="I285" s="108">
        <v>3.7817677420122994E-3</v>
      </c>
      <c r="J285" s="108">
        <v>3.917049560038713E-3</v>
      </c>
      <c r="K285" s="108">
        <v>3.1212133387967652E-3</v>
      </c>
      <c r="L285" s="108">
        <v>3.1446705694677308E-3</v>
      </c>
      <c r="M285" s="108">
        <v>3.1578483188628346E-3</v>
      </c>
    </row>
    <row r="286" spans="2:13" ht="14" x14ac:dyDescent="0.3">
      <c r="B286" s="125">
        <v>83</v>
      </c>
      <c r="C286" s="109">
        <v>3.0135362118367749E-3</v>
      </c>
      <c r="D286" s="109">
        <v>4.1719908696744318E-3</v>
      </c>
      <c r="E286" s="109">
        <v>3.4606297902547776E-3</v>
      </c>
      <c r="F286" s="109">
        <v>2.3815537834229422E-3</v>
      </c>
      <c r="G286" s="109">
        <v>3.4330554193231977E-3</v>
      </c>
      <c r="H286" s="109">
        <v>3.2577371256734744E-3</v>
      </c>
      <c r="I286" s="109">
        <v>3.2177024235460808E-3</v>
      </c>
      <c r="J286" s="109">
        <v>3.3870001965465701E-3</v>
      </c>
      <c r="K286" s="109">
        <v>2.6947821300083359E-3</v>
      </c>
      <c r="L286" s="109">
        <v>2.7211259320735611E-3</v>
      </c>
      <c r="M286" s="109">
        <v>2.7342854266491699E-3</v>
      </c>
    </row>
    <row r="287" spans="2:13" ht="14" x14ac:dyDescent="0.3">
      <c r="B287" s="124">
        <v>84</v>
      </c>
      <c r="C287" s="108">
        <v>3.2193788492573196E-3</v>
      </c>
      <c r="D287" s="108">
        <v>3.3856470408352721E-3</v>
      </c>
      <c r="E287" s="108">
        <v>2.9060416828421533E-3</v>
      </c>
      <c r="F287" s="108">
        <v>1.948544004618771E-3</v>
      </c>
      <c r="G287" s="108">
        <v>2.8397854735876219E-3</v>
      </c>
      <c r="H287" s="108">
        <v>3.0938864418378264E-3</v>
      </c>
      <c r="I287" s="108">
        <v>2.8471159742107549E-3</v>
      </c>
      <c r="J287" s="108">
        <v>2.8781121778121777E-3</v>
      </c>
      <c r="K287" s="108">
        <v>2.317216548597113E-3</v>
      </c>
      <c r="L287" s="108">
        <v>2.3406872501985283E-3</v>
      </c>
      <c r="M287" s="108">
        <v>2.3517258618777305E-3</v>
      </c>
    </row>
    <row r="288" spans="2:13" ht="14" x14ac:dyDescent="0.3">
      <c r="B288" s="125">
        <v>85</v>
      </c>
      <c r="C288" s="109">
        <v>2.6677205809702599E-3</v>
      </c>
      <c r="D288" s="109">
        <v>3.6259187663139039E-3</v>
      </c>
      <c r="E288" s="109">
        <v>2.8727663963973955E-3</v>
      </c>
      <c r="F288" s="109">
        <v>2.150615234727384E-3</v>
      </c>
      <c r="G288" s="109">
        <v>2.7844136119856348E-3</v>
      </c>
      <c r="H288" s="109">
        <v>2.7565467986467862E-3</v>
      </c>
      <c r="I288" s="109">
        <v>2.7548414366252521E-3</v>
      </c>
      <c r="J288" s="109">
        <v>2.809718711555127E-3</v>
      </c>
      <c r="K288" s="109">
        <v>2.3022764141746557E-3</v>
      </c>
      <c r="L288" s="109">
        <v>2.3138367391849247E-3</v>
      </c>
      <c r="M288" s="109">
        <v>2.3233343882191784E-3</v>
      </c>
    </row>
    <row r="289" spans="2:13" ht="14" x14ac:dyDescent="0.3">
      <c r="B289" s="124">
        <v>86</v>
      </c>
      <c r="C289" s="108">
        <v>3.0053025063399531E-3</v>
      </c>
      <c r="D289" s="108">
        <v>3.778818955254852E-3</v>
      </c>
      <c r="E289" s="108">
        <v>2.4623711969120536E-3</v>
      </c>
      <c r="F289" s="108">
        <v>1.9196766860318261E-3</v>
      </c>
      <c r="G289" s="108">
        <v>2.7211314844405067E-3</v>
      </c>
      <c r="H289" s="108">
        <v>2.2939095736990737E-3</v>
      </c>
      <c r="I289" s="108">
        <v>2.6506605070932329E-3</v>
      </c>
      <c r="J289" s="108">
        <v>2.6363649752996318E-3</v>
      </c>
      <c r="K289" s="108">
        <v>2.1658265857975377E-3</v>
      </c>
      <c r="L289" s="108">
        <v>2.1747623806375855E-3</v>
      </c>
      <c r="M289" s="108">
        <v>2.1779132009294936E-3</v>
      </c>
    </row>
    <row r="290" spans="2:13" ht="14" x14ac:dyDescent="0.3">
      <c r="B290" s="125">
        <v>87</v>
      </c>
      <c r="C290" s="109">
        <v>2.3630734775878536E-3</v>
      </c>
      <c r="D290" s="109">
        <v>3.0470823367517445E-3</v>
      </c>
      <c r="E290" s="109">
        <v>2.5178300076533159E-3</v>
      </c>
      <c r="F290" s="109">
        <v>1.7176054559232129E-3</v>
      </c>
      <c r="G290" s="109">
        <v>2.2939771235108925E-3</v>
      </c>
      <c r="H290" s="109">
        <v>2.5348664616926739E-3</v>
      </c>
      <c r="I290" s="109">
        <v>2.3574656054102644E-3</v>
      </c>
      <c r="J290" s="109">
        <v>2.4134090469319692E-3</v>
      </c>
      <c r="K290" s="109">
        <v>1.9774687135908583E-3</v>
      </c>
      <c r="L290" s="109">
        <v>1.9873732286988001E-3</v>
      </c>
      <c r="M290" s="109">
        <v>1.9862189444757659E-3</v>
      </c>
    </row>
    <row r="291" spans="2:13" ht="14" x14ac:dyDescent="0.3">
      <c r="B291" s="124">
        <v>88</v>
      </c>
      <c r="C291" s="108">
        <v>2.0337252577149818E-3</v>
      </c>
      <c r="D291" s="108">
        <v>2.6211460961305332E-3</v>
      </c>
      <c r="E291" s="108">
        <v>2.3070865268365187E-3</v>
      </c>
      <c r="F291" s="108">
        <v>1.6165698408689064E-3</v>
      </c>
      <c r="G291" s="108">
        <v>2.1199512727617903E-3</v>
      </c>
      <c r="H291" s="108">
        <v>2.0336761346659857E-3</v>
      </c>
      <c r="I291" s="108">
        <v>2.0806419926537563E-3</v>
      </c>
      <c r="J291" s="108">
        <v>2.1400044726618281E-3</v>
      </c>
      <c r="K291" s="108">
        <v>1.7394123737490654E-3</v>
      </c>
      <c r="L291" s="108">
        <v>1.7492986977115123E-3</v>
      </c>
      <c r="M291" s="108">
        <v>1.7470674072351156E-3</v>
      </c>
    </row>
    <row r="292" spans="2:13" ht="14" x14ac:dyDescent="0.3">
      <c r="B292" s="125">
        <v>89</v>
      </c>
      <c r="C292" s="109">
        <v>1.9431544972499423E-3</v>
      </c>
      <c r="D292" s="109">
        <v>2.1187597610388474E-3</v>
      </c>
      <c r="E292" s="109">
        <v>1.5972137493483591E-3</v>
      </c>
      <c r="F292" s="109">
        <v>1.2485115288853607E-3</v>
      </c>
      <c r="G292" s="109">
        <v>1.811450900979291E-3</v>
      </c>
      <c r="H292" s="109">
        <v>1.4553796034813451E-3</v>
      </c>
      <c r="I292" s="109">
        <v>1.6773129654655101E-3</v>
      </c>
      <c r="J292" s="109">
        <v>1.8511944394080445E-3</v>
      </c>
      <c r="K292" s="109">
        <v>1.5189816532429814E-3</v>
      </c>
      <c r="L292" s="109">
        <v>1.525995979389967E-3</v>
      </c>
      <c r="M292" s="109">
        <v>1.5260639131151037E-3</v>
      </c>
    </row>
    <row r="293" spans="2:13" ht="14" x14ac:dyDescent="0.3">
      <c r="B293" s="122" t="s">
        <v>36</v>
      </c>
      <c r="C293" s="110">
        <v>8.9665052860389283E-3</v>
      </c>
      <c r="D293" s="110">
        <v>9.3378329674650238E-3</v>
      </c>
      <c r="E293" s="110">
        <v>6.9989019155473229E-3</v>
      </c>
      <c r="F293" s="110">
        <v>5.7518132284487423E-3</v>
      </c>
      <c r="G293" s="110">
        <v>7.6887784967330603E-3</v>
      </c>
      <c r="H293" s="110">
        <v>6.5154742513469487E-3</v>
      </c>
      <c r="I293" s="110">
        <v>7.4712609464390959E-3</v>
      </c>
      <c r="J293" s="110">
        <v>7.7963472810295992E-3</v>
      </c>
      <c r="K293" s="110">
        <v>6.1619301171558089E-3</v>
      </c>
      <c r="L293" s="110">
        <v>6.1830518187608891E-3</v>
      </c>
      <c r="M293" s="110">
        <v>6.1435714783400364E-3</v>
      </c>
    </row>
  </sheetData>
  <pageMargins left="0.7" right="0.7" top="0.75" bottom="0.75" header="0.3" footer="0.3"/>
  <pageSetup paperSize="9" orientation="portrait"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C810B1-9E13-4EB4-AEB6-8F0B012DFEBE}">
  <dimension ref="B3:B5"/>
  <sheetViews>
    <sheetView showGridLines="0" zoomScale="70" zoomScaleNormal="70" workbookViewId="0"/>
  </sheetViews>
  <sheetFormatPr defaultColWidth="8.81640625" defaultRowHeight="12.5" x14ac:dyDescent="0.25"/>
  <cols>
    <col min="1" max="16384" width="8.81640625" style="36"/>
  </cols>
  <sheetData>
    <row r="3" spans="2:2" ht="18" x14ac:dyDescent="0.4">
      <c r="B3" s="35" t="s">
        <v>143</v>
      </c>
    </row>
    <row r="4" spans="2:2" ht="14" x14ac:dyDescent="0.3">
      <c r="B4" s="20" t="s">
        <v>134</v>
      </c>
    </row>
    <row r="5" spans="2:2" ht="14" x14ac:dyDescent="0.3">
      <c r="B5" s="34"/>
    </row>
  </sheetData>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3:M28"/>
  <sheetViews>
    <sheetView showGridLines="0" topLeftCell="B1" zoomScaleNormal="100" workbookViewId="0"/>
  </sheetViews>
  <sheetFormatPr defaultColWidth="8.81640625" defaultRowHeight="12.5" x14ac:dyDescent="0.25"/>
  <cols>
    <col min="1" max="1" width="8.81640625" style="36"/>
    <col min="2" max="2" width="53" style="36" customWidth="1"/>
    <col min="3" max="11" width="18.453125" style="36" customWidth="1"/>
    <col min="12" max="12" width="20.453125" style="36" customWidth="1"/>
    <col min="13" max="13" width="17.81640625" style="36" customWidth="1"/>
    <col min="14" max="16384" width="8.81640625" style="36"/>
  </cols>
  <sheetData>
    <row r="3" spans="2:13" ht="18" x14ac:dyDescent="0.4">
      <c r="B3" s="35" t="s">
        <v>144</v>
      </c>
    </row>
    <row r="4" spans="2:13" ht="14" x14ac:dyDescent="0.3">
      <c r="B4" s="20" t="s">
        <v>134</v>
      </c>
    </row>
    <row r="5" spans="2:13" ht="14" x14ac:dyDescent="0.3">
      <c r="B5" s="34" t="s">
        <v>61</v>
      </c>
    </row>
    <row r="8" spans="2:13" ht="14" x14ac:dyDescent="0.3">
      <c r="B8" s="70"/>
      <c r="C8" s="98" t="s">
        <v>1</v>
      </c>
      <c r="D8" s="98" t="s">
        <v>2</v>
      </c>
      <c r="E8" s="98" t="s">
        <v>3</v>
      </c>
      <c r="F8" s="98" t="s">
        <v>4</v>
      </c>
      <c r="G8" s="98" t="s">
        <v>5</v>
      </c>
      <c r="H8" s="98" t="s">
        <v>6</v>
      </c>
      <c r="I8" s="98" t="s">
        <v>0</v>
      </c>
      <c r="J8" s="98" t="s">
        <v>10</v>
      </c>
      <c r="K8" s="98" t="s">
        <v>48</v>
      </c>
      <c r="L8" s="99" t="s">
        <v>11</v>
      </c>
      <c r="M8" s="99" t="s">
        <v>135</v>
      </c>
    </row>
    <row r="9" spans="2:13" ht="14" x14ac:dyDescent="0.3">
      <c r="B9" s="71" t="s">
        <v>112</v>
      </c>
      <c r="C9" s="72">
        <v>121461</v>
      </c>
      <c r="D9" s="72">
        <v>91728</v>
      </c>
      <c r="E9" s="72">
        <v>89848</v>
      </c>
      <c r="F9" s="72">
        <v>137857</v>
      </c>
      <c r="G9" s="72">
        <v>125507</v>
      </c>
      <c r="H9" s="72">
        <v>101708</v>
      </c>
      <c r="I9" s="72">
        <v>668109</v>
      </c>
      <c r="J9" s="72">
        <v>5884551</v>
      </c>
      <c r="K9" s="72">
        <v>58607170</v>
      </c>
      <c r="L9" s="72">
        <v>61785119</v>
      </c>
      <c r="M9" s="138">
        <v>67328419</v>
      </c>
    </row>
    <row r="10" spans="2:13" ht="14" x14ac:dyDescent="0.3">
      <c r="B10" s="73" t="s">
        <v>41</v>
      </c>
      <c r="C10" s="28">
        <v>-173</v>
      </c>
      <c r="D10" s="28">
        <v>-416</v>
      </c>
      <c r="E10" s="28">
        <v>-238</v>
      </c>
      <c r="F10" s="28">
        <v>190</v>
      </c>
      <c r="G10" s="28">
        <v>-319</v>
      </c>
      <c r="H10" s="28">
        <v>2</v>
      </c>
      <c r="I10" s="28">
        <v>-954</v>
      </c>
      <c r="J10" s="28">
        <v>-14420</v>
      </c>
      <c r="K10" s="28">
        <v>28792</v>
      </c>
      <c r="L10" s="28">
        <v>19624</v>
      </c>
      <c r="M10" s="139" t="s">
        <v>146</v>
      </c>
    </row>
    <row r="11" spans="2:13" ht="16.5" x14ac:dyDescent="0.3">
      <c r="B11" s="74" t="s">
        <v>103</v>
      </c>
      <c r="C11" s="29">
        <v>-348</v>
      </c>
      <c r="D11" s="29">
        <v>220</v>
      </c>
      <c r="E11" s="29">
        <v>311</v>
      </c>
      <c r="F11" s="29">
        <v>-526</v>
      </c>
      <c r="G11" s="29">
        <v>1268</v>
      </c>
      <c r="H11" s="29">
        <v>2155</v>
      </c>
      <c r="I11" s="29">
        <v>3080</v>
      </c>
      <c r="J11" s="29">
        <v>25093</v>
      </c>
      <c r="K11" s="29">
        <v>-10816</v>
      </c>
      <c r="L11" s="29">
        <v>-5940</v>
      </c>
      <c r="M11" s="140" t="s">
        <v>146</v>
      </c>
    </row>
    <row r="12" spans="2:13" ht="14" x14ac:dyDescent="0.3">
      <c r="B12" s="73" t="s">
        <v>42</v>
      </c>
      <c r="C12" s="28">
        <v>515</v>
      </c>
      <c r="D12" s="28">
        <v>-23</v>
      </c>
      <c r="E12" s="28">
        <v>223</v>
      </c>
      <c r="F12" s="28">
        <v>1014</v>
      </c>
      <c r="G12" s="28">
        <v>-60</v>
      </c>
      <c r="H12" s="28">
        <v>-38</v>
      </c>
      <c r="I12" s="28">
        <v>1631</v>
      </c>
      <c r="J12" s="28">
        <v>11311</v>
      </c>
      <c r="K12" s="28">
        <v>210034</v>
      </c>
      <c r="L12" s="28">
        <v>211691</v>
      </c>
      <c r="M12" s="139" t="s">
        <v>146</v>
      </c>
    </row>
    <row r="13" spans="2:13" ht="16.5" x14ac:dyDescent="0.3">
      <c r="B13" s="74" t="s">
        <v>114</v>
      </c>
      <c r="C13" s="29">
        <v>-3</v>
      </c>
      <c r="D13" s="29">
        <v>54</v>
      </c>
      <c r="E13" s="29">
        <v>13</v>
      </c>
      <c r="F13" s="29">
        <v>30</v>
      </c>
      <c r="G13" s="29">
        <v>22</v>
      </c>
      <c r="H13" s="29">
        <v>-74</v>
      </c>
      <c r="I13" s="29">
        <v>42</v>
      </c>
      <c r="J13" s="29">
        <v>462</v>
      </c>
      <c r="K13" s="29">
        <v>-368</v>
      </c>
      <c r="L13" s="29">
        <v>-501</v>
      </c>
      <c r="M13" s="140" t="s">
        <v>146</v>
      </c>
    </row>
    <row r="14" spans="2:13" ht="14" x14ac:dyDescent="0.3">
      <c r="B14" s="75" t="s">
        <v>145</v>
      </c>
      <c r="C14" s="76">
        <v>121452</v>
      </c>
      <c r="D14" s="76">
        <v>91563</v>
      </c>
      <c r="E14" s="76">
        <v>90157</v>
      </c>
      <c r="F14" s="76">
        <v>138565</v>
      </c>
      <c r="G14" s="76">
        <v>126418</v>
      </c>
      <c r="H14" s="76">
        <v>103753</v>
      </c>
      <c r="I14" s="76">
        <v>671908</v>
      </c>
      <c r="J14" s="76">
        <v>5906997</v>
      </c>
      <c r="K14" s="76">
        <v>58834812</v>
      </c>
      <c r="L14" s="76">
        <v>62009993</v>
      </c>
      <c r="M14" s="141">
        <v>67555493</v>
      </c>
    </row>
    <row r="18" spans="2:13" ht="14" x14ac:dyDescent="0.3">
      <c r="B18" s="77"/>
      <c r="C18" s="98" t="s">
        <v>1</v>
      </c>
      <c r="D18" s="100" t="s">
        <v>2</v>
      </c>
      <c r="E18" s="100" t="s">
        <v>3</v>
      </c>
      <c r="F18" s="100" t="s">
        <v>4</v>
      </c>
      <c r="G18" s="100" t="s">
        <v>5</v>
      </c>
      <c r="H18" s="100" t="s">
        <v>6</v>
      </c>
      <c r="I18" s="100" t="s">
        <v>0</v>
      </c>
      <c r="J18" s="100" t="s">
        <v>10</v>
      </c>
      <c r="K18" s="98" t="s">
        <v>48</v>
      </c>
      <c r="L18" s="100" t="s">
        <v>11</v>
      </c>
      <c r="M18" s="99" t="s">
        <v>135</v>
      </c>
    </row>
    <row r="19" spans="2:13" ht="14" x14ac:dyDescent="0.3">
      <c r="B19" s="74" t="s">
        <v>47</v>
      </c>
      <c r="C19" s="72">
        <v>-9</v>
      </c>
      <c r="D19" s="72">
        <v>-165</v>
      </c>
      <c r="E19" s="72">
        <v>309</v>
      </c>
      <c r="F19" s="72">
        <v>708</v>
      </c>
      <c r="G19" s="72">
        <v>911</v>
      </c>
      <c r="H19" s="72">
        <v>2045</v>
      </c>
      <c r="I19" s="72">
        <v>3799</v>
      </c>
      <c r="J19" s="72">
        <v>22446</v>
      </c>
      <c r="K19" s="72">
        <v>227642</v>
      </c>
      <c r="L19" s="72">
        <v>224874</v>
      </c>
      <c r="M19" s="72">
        <v>227074</v>
      </c>
    </row>
    <row r="20" spans="2:13" ht="14" x14ac:dyDescent="0.3">
      <c r="B20" s="73" t="s">
        <v>43</v>
      </c>
      <c r="C20" s="142">
        <v>-7.409785857188727E-5</v>
      </c>
      <c r="D20" s="142">
        <v>-1.7987964416535844E-3</v>
      </c>
      <c r="E20" s="142">
        <v>3.4391416614727097E-3</v>
      </c>
      <c r="F20" s="142">
        <v>5.1357566173643706E-3</v>
      </c>
      <c r="G20" s="142">
        <v>7.258559283545938E-3</v>
      </c>
      <c r="H20" s="142">
        <v>2.0106579620088882E-2</v>
      </c>
      <c r="I20" s="142">
        <v>5.6861979108199408E-3</v>
      </c>
      <c r="J20" s="142">
        <v>3.8143946751417399E-3</v>
      </c>
      <c r="K20" s="142">
        <v>3.8842005167627103E-3</v>
      </c>
      <c r="L20" s="142">
        <v>3.6396142572777111E-3</v>
      </c>
      <c r="M20" s="142">
        <v>3.3726322906824828E-3</v>
      </c>
    </row>
    <row r="21" spans="2:13" ht="14" x14ac:dyDescent="0.3">
      <c r="B21" s="74" t="s">
        <v>44</v>
      </c>
      <c r="C21" s="143">
        <v>-1.4243255036596107E-3</v>
      </c>
      <c r="D21" s="143">
        <v>-4.5351473922902487E-3</v>
      </c>
      <c r="E21" s="143">
        <v>-2.6489181729142551E-3</v>
      </c>
      <c r="F21" s="143">
        <v>1.3782397701966533E-3</v>
      </c>
      <c r="G21" s="143">
        <v>-2.5416909017026939E-3</v>
      </c>
      <c r="H21" s="143">
        <v>1.9664136547764188E-5</v>
      </c>
      <c r="I21" s="143">
        <v>-1.4279107151677346E-3</v>
      </c>
      <c r="J21" s="143">
        <v>-2.4504843275213353E-3</v>
      </c>
      <c r="K21" s="143">
        <v>4.9127094858871369E-4</v>
      </c>
      <c r="L21" s="143">
        <v>3.1761693297054262E-4</v>
      </c>
      <c r="M21" s="92" t="s">
        <v>146</v>
      </c>
    </row>
    <row r="22" spans="2:13" ht="14" x14ac:dyDescent="0.3">
      <c r="B22" s="78" t="s">
        <v>45</v>
      </c>
      <c r="C22" s="142">
        <v>-2.8651171981129743E-3</v>
      </c>
      <c r="D22" s="142">
        <v>2.3983952555381126E-3</v>
      </c>
      <c r="E22" s="142">
        <v>3.4614014780518206E-3</v>
      </c>
      <c r="F22" s="142">
        <v>-3.8155479953865239E-3</v>
      </c>
      <c r="G22" s="142">
        <v>1.0103022142191272E-2</v>
      </c>
      <c r="H22" s="142">
        <v>2.1188107130215912E-2</v>
      </c>
      <c r="I22" s="142">
        <v>4.6100262082983462E-3</v>
      </c>
      <c r="J22" s="142">
        <v>4.2642165901867445E-3</v>
      </c>
      <c r="K22" s="142">
        <v>-1.845507981361325E-4</v>
      </c>
      <c r="L22" s="142">
        <v>-9.6139654598706846E-5</v>
      </c>
      <c r="M22" s="91" t="s">
        <v>146</v>
      </c>
    </row>
    <row r="23" spans="2:13" ht="14" x14ac:dyDescent="0.3">
      <c r="B23" s="74" t="s">
        <v>46</v>
      </c>
      <c r="C23" s="143">
        <v>4.2400441293913268E-3</v>
      </c>
      <c r="D23" s="143">
        <v>-2.5074132216989359E-4</v>
      </c>
      <c r="E23" s="143">
        <v>2.4819695485709197E-3</v>
      </c>
      <c r="F23" s="143">
        <v>7.3554480367337173E-3</v>
      </c>
      <c r="G23" s="143">
        <v>-4.7806098464627471E-4</v>
      </c>
      <c r="H23" s="143">
        <v>-3.7361859440751956E-4</v>
      </c>
      <c r="I23" s="143">
        <v>2.4412184239398062E-3</v>
      </c>
      <c r="J23" s="143">
        <v>1.9221517495557434E-3</v>
      </c>
      <c r="K23" s="143">
        <v>3.583759461512986E-3</v>
      </c>
      <c r="L23" s="143">
        <v>3.4262457275513218E-3</v>
      </c>
      <c r="M23" s="92" t="s">
        <v>146</v>
      </c>
    </row>
    <row r="24" spans="2:13" ht="14" x14ac:dyDescent="0.3">
      <c r="B24" s="79" t="s">
        <v>49</v>
      </c>
      <c r="C24" s="144">
        <v>-2.4699286190629089E-5</v>
      </c>
      <c r="D24" s="144">
        <v>5.8869701726844579E-4</v>
      </c>
      <c r="E24" s="144">
        <v>1.4468880776422402E-4</v>
      </c>
      <c r="F24" s="144">
        <v>2.1761680582052417E-4</v>
      </c>
      <c r="G24" s="144">
        <v>1.7528902770363406E-4</v>
      </c>
      <c r="H24" s="144">
        <v>-7.2757305226727495E-4</v>
      </c>
      <c r="I24" s="144">
        <v>6.2863993749522908E-5</v>
      </c>
      <c r="J24" s="144">
        <v>7.8510662920586459E-5</v>
      </c>
      <c r="K24" s="144">
        <v>-6.2790952028565798E-6</v>
      </c>
      <c r="L24" s="144">
        <v>-8.1087486454464873E-6</v>
      </c>
      <c r="M24" s="145" t="s">
        <v>146</v>
      </c>
    </row>
    <row r="25" spans="2:13" x14ac:dyDescent="0.25">
      <c r="C25" s="80"/>
      <c r="D25" s="80"/>
      <c r="E25" s="80"/>
      <c r="F25" s="80"/>
      <c r="G25" s="80"/>
      <c r="H25" s="80"/>
      <c r="I25" s="80"/>
      <c r="J25" s="80"/>
      <c r="K25" s="80"/>
      <c r="L25" s="80"/>
    </row>
    <row r="26" spans="2:13" ht="72" customHeight="1" x14ac:dyDescent="0.25">
      <c r="B26" s="152" t="s">
        <v>104</v>
      </c>
      <c r="C26" s="152"/>
      <c r="D26" s="152"/>
      <c r="E26" s="81"/>
      <c r="F26" s="81"/>
      <c r="G26" s="81"/>
      <c r="H26" s="81"/>
      <c r="I26" s="81"/>
      <c r="J26" s="81"/>
      <c r="K26" s="81"/>
      <c r="L26" s="81"/>
    </row>
    <row r="27" spans="2:13" ht="30" customHeight="1" x14ac:dyDescent="0.25">
      <c r="B27" s="153" t="s">
        <v>113</v>
      </c>
      <c r="C27" s="153"/>
      <c r="D27" s="153"/>
    </row>
    <row r="28" spans="2:13" x14ac:dyDescent="0.25">
      <c r="B28" s="153"/>
      <c r="C28" s="153"/>
      <c r="D28" s="153"/>
    </row>
  </sheetData>
  <mergeCells count="2">
    <mergeCell ref="B26:D26"/>
    <mergeCell ref="B27:D28"/>
  </mergeCells>
  <pageMargins left="0.7" right="0.7" top="0.75" bottom="0.75" header="0.3" footer="0.3"/>
  <pageSetup paperSize="9" orientation="portrait"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AA562F-493D-452A-B089-79D873B889CB}">
  <dimension ref="B3:F26"/>
  <sheetViews>
    <sheetView zoomScaleNormal="100" workbookViewId="0"/>
  </sheetViews>
  <sheetFormatPr defaultColWidth="8.7265625" defaultRowHeight="13" x14ac:dyDescent="0.3"/>
  <cols>
    <col min="1" max="1" width="8.81640625" style="1" customWidth="1"/>
    <col min="2" max="2" width="19.54296875" style="1" customWidth="1"/>
    <col min="3" max="5" width="17.54296875" style="1" customWidth="1"/>
    <col min="6" max="16384" width="8.7265625" style="1"/>
  </cols>
  <sheetData>
    <row r="3" spans="2:5" ht="18" x14ac:dyDescent="0.4">
      <c r="B3" s="35" t="s">
        <v>147</v>
      </c>
    </row>
    <row r="4" spans="2:5" ht="14" x14ac:dyDescent="0.3">
      <c r="B4" s="20" t="s">
        <v>134</v>
      </c>
    </row>
    <row r="5" spans="2:5" ht="14" x14ac:dyDescent="0.3">
      <c r="B5" s="34" t="s">
        <v>61</v>
      </c>
    </row>
    <row r="8" spans="2:5" ht="49.5" customHeight="1" x14ac:dyDescent="0.3">
      <c r="B8" s="53"/>
      <c r="C8" s="146" t="s">
        <v>148</v>
      </c>
      <c r="D8" s="146" t="s">
        <v>145</v>
      </c>
      <c r="E8" s="146" t="s">
        <v>149</v>
      </c>
    </row>
    <row r="9" spans="2:5" ht="14" x14ac:dyDescent="0.3">
      <c r="B9" s="55" t="s">
        <v>1</v>
      </c>
      <c r="C9" s="56">
        <v>46.595799999999997</v>
      </c>
      <c r="D9" s="56">
        <v>121452</v>
      </c>
      <c r="E9" s="56">
        <v>2607</v>
      </c>
    </row>
    <row r="10" spans="2:5" ht="14" x14ac:dyDescent="0.3">
      <c r="B10" s="57" t="s">
        <v>2</v>
      </c>
      <c r="C10" s="58">
        <v>1164.4872</v>
      </c>
      <c r="D10" s="58">
        <v>91563</v>
      </c>
      <c r="E10" s="58">
        <v>79</v>
      </c>
    </row>
    <row r="11" spans="2:5" ht="14" x14ac:dyDescent="0.3">
      <c r="B11" s="59" t="s">
        <v>3</v>
      </c>
      <c r="C11" s="56">
        <v>525.8854</v>
      </c>
      <c r="D11" s="56">
        <v>90157</v>
      </c>
      <c r="E11" s="56">
        <v>171</v>
      </c>
    </row>
    <row r="12" spans="2:5" ht="14" x14ac:dyDescent="0.3">
      <c r="B12" s="57" t="s">
        <v>4</v>
      </c>
      <c r="C12" s="58">
        <v>40.552999999999997</v>
      </c>
      <c r="D12" s="58">
        <v>138565</v>
      </c>
      <c r="E12" s="58">
        <v>3417</v>
      </c>
    </row>
    <row r="13" spans="2:5" ht="14" x14ac:dyDescent="0.3">
      <c r="B13" s="59" t="s">
        <v>5</v>
      </c>
      <c r="C13" s="56">
        <v>460.56209999999999</v>
      </c>
      <c r="D13" s="56">
        <v>126418</v>
      </c>
      <c r="E13" s="56">
        <v>274</v>
      </c>
    </row>
    <row r="14" spans="2:5" ht="14" x14ac:dyDescent="0.3">
      <c r="B14" s="57" t="s">
        <v>6</v>
      </c>
      <c r="C14" s="58">
        <v>414.3854</v>
      </c>
      <c r="D14" s="58">
        <v>103753</v>
      </c>
      <c r="E14" s="58">
        <v>250</v>
      </c>
    </row>
    <row r="15" spans="2:5" ht="14" x14ac:dyDescent="0.3">
      <c r="B15" s="59" t="s">
        <v>0</v>
      </c>
      <c r="C15" s="60">
        <v>2652.4688999999998</v>
      </c>
      <c r="D15" s="60">
        <v>671908</v>
      </c>
      <c r="E15" s="60">
        <v>253</v>
      </c>
    </row>
    <row r="16" spans="2:5" ht="14" x14ac:dyDescent="0.3">
      <c r="B16" s="57" t="s">
        <v>10</v>
      </c>
      <c r="C16" s="58">
        <v>23835.858400000001</v>
      </c>
      <c r="D16" s="58">
        <v>5906997</v>
      </c>
      <c r="E16" s="58">
        <v>248</v>
      </c>
    </row>
    <row r="17" spans="2:6" ht="14" x14ac:dyDescent="0.3">
      <c r="B17" s="59" t="s">
        <v>48</v>
      </c>
      <c r="C17" s="60">
        <v>130310.45389999999</v>
      </c>
      <c r="D17" s="60">
        <v>58834812</v>
      </c>
      <c r="E17" s="60">
        <v>451</v>
      </c>
    </row>
    <row r="18" spans="2:6" ht="14" x14ac:dyDescent="0.3">
      <c r="B18" s="57" t="s">
        <v>11</v>
      </c>
      <c r="C18" s="58">
        <v>151046.99669999999</v>
      </c>
      <c r="D18" s="58">
        <v>62009993</v>
      </c>
      <c r="E18" s="58">
        <v>411</v>
      </c>
    </row>
    <row r="19" spans="2:6" ht="14" x14ac:dyDescent="0.3">
      <c r="B19" s="65" t="s">
        <v>135</v>
      </c>
      <c r="C19" s="136">
        <v>208935.7</v>
      </c>
      <c r="D19" s="27">
        <v>67555493</v>
      </c>
      <c r="E19" s="136">
        <f>SUM(D19/C19)</f>
        <v>323.33149863809774</v>
      </c>
    </row>
    <row r="22" spans="2:6" ht="34" customHeight="1" x14ac:dyDescent="0.3">
      <c r="B22" s="156" t="s">
        <v>153</v>
      </c>
      <c r="C22" s="156"/>
      <c r="D22" s="156"/>
      <c r="E22" s="156"/>
      <c r="F22" s="156"/>
    </row>
    <row r="23" spans="2:6" ht="28" customHeight="1" x14ac:dyDescent="0.3">
      <c r="B23" s="154" t="s">
        <v>150</v>
      </c>
      <c r="C23" s="154"/>
      <c r="D23" s="154"/>
      <c r="E23" s="154"/>
      <c r="F23" s="154"/>
    </row>
    <row r="24" spans="2:6" ht="52" customHeight="1" x14ac:dyDescent="0.3">
      <c r="B24" s="155" t="s">
        <v>151</v>
      </c>
      <c r="C24" s="155"/>
      <c r="D24" s="155"/>
      <c r="E24" s="155"/>
      <c r="F24" s="155"/>
    </row>
    <row r="25" spans="2:6" ht="67.5" customHeight="1" x14ac:dyDescent="0.3">
      <c r="B25" s="154" t="s">
        <v>152</v>
      </c>
      <c r="C25" s="154"/>
      <c r="D25" s="154"/>
      <c r="E25" s="154"/>
      <c r="F25" s="154"/>
    </row>
    <row r="26" spans="2:6" x14ac:dyDescent="0.3">
      <c r="B26" s="154"/>
      <c r="C26" s="154"/>
      <c r="D26" s="154"/>
      <c r="E26" s="154"/>
      <c r="F26" s="154"/>
    </row>
  </sheetData>
  <mergeCells count="5">
    <mergeCell ref="B23:F23"/>
    <mergeCell ref="B24:F24"/>
    <mergeCell ref="B25:F25"/>
    <mergeCell ref="B26:F26"/>
    <mergeCell ref="B22:F22"/>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42EA0C-BD72-41CD-8F58-D9AE88EE9EA2}">
  <dimension ref="B3:F26"/>
  <sheetViews>
    <sheetView zoomScaleNormal="100" workbookViewId="0"/>
  </sheetViews>
  <sheetFormatPr defaultColWidth="8.7265625" defaultRowHeight="13" x14ac:dyDescent="0.3"/>
  <cols>
    <col min="1" max="1" width="8.81640625" style="1" customWidth="1"/>
    <col min="2" max="2" width="19.54296875" style="1" customWidth="1"/>
    <col min="3" max="5" width="17.54296875" style="1" customWidth="1"/>
    <col min="6" max="16384" width="8.7265625" style="1"/>
  </cols>
  <sheetData>
    <row r="3" spans="2:3" ht="18" x14ac:dyDescent="0.4">
      <c r="B3" s="35" t="s">
        <v>156</v>
      </c>
    </row>
    <row r="4" spans="2:3" ht="14" x14ac:dyDescent="0.3">
      <c r="B4" s="20" t="s">
        <v>134</v>
      </c>
    </row>
    <row r="5" spans="2:3" ht="14" x14ac:dyDescent="0.3">
      <c r="B5" s="34" t="s">
        <v>61</v>
      </c>
    </row>
    <row r="8" spans="2:3" ht="49.5" customHeight="1" x14ac:dyDescent="0.3">
      <c r="B8" s="53"/>
      <c r="C8" s="146" t="s">
        <v>157</v>
      </c>
    </row>
    <row r="9" spans="2:3" ht="14" x14ac:dyDescent="0.3">
      <c r="B9" s="55" t="s">
        <v>1</v>
      </c>
      <c r="C9" s="147">
        <v>41.7</v>
      </c>
    </row>
    <row r="10" spans="2:3" ht="14" x14ac:dyDescent="0.3">
      <c r="B10" s="57" t="s">
        <v>2</v>
      </c>
      <c r="C10" s="148">
        <v>50.9</v>
      </c>
    </row>
    <row r="11" spans="2:3" ht="14" x14ac:dyDescent="0.3">
      <c r="B11" s="59" t="s">
        <v>3</v>
      </c>
      <c r="C11" s="147">
        <v>48.5</v>
      </c>
    </row>
    <row r="12" spans="2:3" ht="14" x14ac:dyDescent="0.3">
      <c r="B12" s="57" t="s">
        <v>4</v>
      </c>
      <c r="C12" s="148">
        <v>39.1</v>
      </c>
    </row>
    <row r="13" spans="2:3" ht="14" x14ac:dyDescent="0.3">
      <c r="B13" s="59" t="s">
        <v>5</v>
      </c>
      <c r="C13" s="147">
        <v>46.9</v>
      </c>
    </row>
    <row r="14" spans="2:3" ht="14" x14ac:dyDescent="0.3">
      <c r="B14" s="57" t="s">
        <v>6</v>
      </c>
      <c r="C14" s="148">
        <v>43.2</v>
      </c>
    </row>
    <row r="15" spans="2:3" ht="14" x14ac:dyDescent="0.3">
      <c r="B15" s="59" t="s">
        <v>0</v>
      </c>
      <c r="C15" s="149">
        <v>44.2</v>
      </c>
    </row>
    <row r="16" spans="2:3" ht="14" x14ac:dyDescent="0.3">
      <c r="B16" s="57" t="s">
        <v>10</v>
      </c>
      <c r="C16" s="148">
        <v>44.1</v>
      </c>
    </row>
    <row r="17" spans="2:6" ht="14" x14ac:dyDescent="0.3">
      <c r="B17" s="59" t="s">
        <v>48</v>
      </c>
      <c r="C17" s="149">
        <v>40.6</v>
      </c>
    </row>
    <row r="18" spans="2:6" ht="14" x14ac:dyDescent="0.3">
      <c r="B18" s="57" t="s">
        <v>11</v>
      </c>
      <c r="C18" s="148">
        <v>40.700000000000003</v>
      </c>
    </row>
    <row r="19" spans="2:6" ht="14" x14ac:dyDescent="0.3">
      <c r="B19" s="65" t="s">
        <v>135</v>
      </c>
      <c r="C19" s="136" t="s">
        <v>146</v>
      </c>
      <c r="D19" s="27"/>
      <c r="E19" s="136"/>
    </row>
    <row r="22" spans="2:6" ht="34" customHeight="1" x14ac:dyDescent="0.3">
      <c r="B22" s="156" t="s">
        <v>158</v>
      </c>
      <c r="C22" s="156"/>
      <c r="D22" s="156"/>
      <c r="E22" s="156"/>
      <c r="F22" s="156"/>
    </row>
    <row r="23" spans="2:6" ht="28" customHeight="1" x14ac:dyDescent="0.3">
      <c r="B23" s="154"/>
      <c r="C23" s="154"/>
      <c r="D23" s="154"/>
      <c r="E23" s="154"/>
      <c r="F23" s="154"/>
    </row>
    <row r="24" spans="2:6" ht="52" customHeight="1" x14ac:dyDescent="0.3">
      <c r="B24" s="155"/>
      <c r="C24" s="155"/>
      <c r="D24" s="155"/>
      <c r="E24" s="155"/>
      <c r="F24" s="155"/>
    </row>
    <row r="25" spans="2:6" ht="67.5" customHeight="1" x14ac:dyDescent="0.3">
      <c r="B25" s="154"/>
      <c r="C25" s="154"/>
      <c r="D25" s="154"/>
      <c r="E25" s="154"/>
      <c r="F25" s="154"/>
    </row>
    <row r="26" spans="2:6" x14ac:dyDescent="0.3">
      <c r="B26" s="154"/>
      <c r="C26" s="154"/>
      <c r="D26" s="154"/>
      <c r="E26" s="154"/>
      <c r="F26" s="154"/>
    </row>
  </sheetData>
  <mergeCells count="5">
    <mergeCell ref="B22:F22"/>
    <mergeCell ref="B23:F23"/>
    <mergeCell ref="B24:F24"/>
    <mergeCell ref="B25:F25"/>
    <mergeCell ref="B26:F26"/>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EAC3AD-E84D-42D8-8AB9-F31F2D77052C}">
  <dimension ref="B3:F28"/>
  <sheetViews>
    <sheetView topLeftCell="A6" zoomScaleNormal="100" workbookViewId="0"/>
  </sheetViews>
  <sheetFormatPr defaultColWidth="8.7265625" defaultRowHeight="13" x14ac:dyDescent="0.3"/>
  <cols>
    <col min="1" max="1" width="8.81640625" style="1" customWidth="1"/>
    <col min="2" max="2" width="19.54296875" style="1" customWidth="1"/>
    <col min="3" max="5" width="17.54296875" style="1" customWidth="1"/>
    <col min="6" max="16384" width="8.7265625" style="1"/>
  </cols>
  <sheetData>
    <row r="3" spans="2:5" ht="18" x14ac:dyDescent="0.4">
      <c r="B3" s="35" t="s">
        <v>162</v>
      </c>
    </row>
    <row r="4" spans="2:5" ht="14" x14ac:dyDescent="0.3">
      <c r="B4" s="20" t="s">
        <v>134</v>
      </c>
    </row>
    <row r="5" spans="2:5" ht="14" x14ac:dyDescent="0.3">
      <c r="B5" s="34" t="s">
        <v>61</v>
      </c>
    </row>
    <row r="8" spans="2:5" ht="49.5" customHeight="1" x14ac:dyDescent="0.3">
      <c r="B8" s="53"/>
      <c r="C8" s="146" t="s">
        <v>163</v>
      </c>
      <c r="D8" s="146" t="s">
        <v>164</v>
      </c>
      <c r="E8" s="146" t="s">
        <v>165</v>
      </c>
    </row>
    <row r="9" spans="2:5" ht="14" x14ac:dyDescent="0.3">
      <c r="B9" s="55" t="s">
        <v>1</v>
      </c>
      <c r="C9" s="56">
        <v>121452</v>
      </c>
      <c r="D9" s="56">
        <v>117638.112745287</v>
      </c>
      <c r="E9" s="56">
        <v>125265.887254712</v>
      </c>
    </row>
    <row r="10" spans="2:5" ht="14" x14ac:dyDescent="0.3">
      <c r="B10" s="57" t="s">
        <v>2</v>
      </c>
      <c r="C10" s="58">
        <v>91563</v>
      </c>
      <c r="D10" s="58">
        <v>89689.670451174999</v>
      </c>
      <c r="E10" s="58">
        <v>93436.329548824899</v>
      </c>
    </row>
    <row r="11" spans="2:5" ht="14" x14ac:dyDescent="0.3">
      <c r="B11" s="59" t="s">
        <v>3</v>
      </c>
      <c r="C11" s="56">
        <v>90157</v>
      </c>
      <c r="D11" s="56">
        <v>86206.868966937705</v>
      </c>
      <c r="E11" s="56">
        <v>94107.131033062207</v>
      </c>
    </row>
    <row r="12" spans="2:5" ht="14" x14ac:dyDescent="0.3">
      <c r="B12" s="57" t="s">
        <v>4</v>
      </c>
      <c r="C12" s="58">
        <v>138565</v>
      </c>
      <c r="D12" s="58">
        <v>134456.08276650199</v>
      </c>
      <c r="E12" s="58">
        <v>142673.91723349699</v>
      </c>
    </row>
    <row r="13" spans="2:5" ht="14" x14ac:dyDescent="0.3">
      <c r="B13" s="59" t="s">
        <v>5</v>
      </c>
      <c r="C13" s="56">
        <v>126418</v>
      </c>
      <c r="D13" s="56">
        <v>123560.955995895</v>
      </c>
      <c r="E13" s="56">
        <v>129275.044004104</v>
      </c>
    </row>
    <row r="14" spans="2:5" ht="14" x14ac:dyDescent="0.3">
      <c r="B14" s="57" t="s">
        <v>6</v>
      </c>
      <c r="C14" s="58">
        <v>103753</v>
      </c>
      <c r="D14" s="58">
        <v>101371.842086071</v>
      </c>
      <c r="E14" s="58">
        <v>106134.15791392799</v>
      </c>
    </row>
    <row r="15" spans="2:5" ht="14" x14ac:dyDescent="0.3">
      <c r="B15" s="59" t="s">
        <v>0</v>
      </c>
      <c r="C15" s="60">
        <v>671908</v>
      </c>
      <c r="D15" s="147" t="s">
        <v>146</v>
      </c>
      <c r="E15" s="147" t="s">
        <v>146</v>
      </c>
    </row>
    <row r="16" spans="2:5" ht="14" x14ac:dyDescent="0.3">
      <c r="B16" s="57" t="s">
        <v>10</v>
      </c>
      <c r="C16" s="58">
        <v>5906997</v>
      </c>
      <c r="D16" s="148" t="s">
        <v>146</v>
      </c>
      <c r="E16" s="148" t="s">
        <v>146</v>
      </c>
    </row>
    <row r="17" spans="2:6" ht="14" x14ac:dyDescent="0.3">
      <c r="B17" s="59" t="s">
        <v>48</v>
      </c>
      <c r="C17" s="60">
        <v>58834812</v>
      </c>
      <c r="D17" s="147" t="s">
        <v>146</v>
      </c>
      <c r="E17" s="147" t="s">
        <v>146</v>
      </c>
    </row>
    <row r="18" spans="2:6" ht="14" x14ac:dyDescent="0.3">
      <c r="B18" s="57" t="s">
        <v>11</v>
      </c>
      <c r="C18" s="58">
        <v>62009993</v>
      </c>
      <c r="D18" s="58">
        <v>61634778</v>
      </c>
      <c r="E18" s="58">
        <v>62667695</v>
      </c>
    </row>
    <row r="19" spans="2:6" ht="14" x14ac:dyDescent="0.3">
      <c r="B19" s="65" t="s">
        <v>135</v>
      </c>
      <c r="C19" s="27">
        <v>67555493</v>
      </c>
      <c r="D19" s="150" t="s">
        <v>146</v>
      </c>
      <c r="E19" s="150" t="s">
        <v>146</v>
      </c>
    </row>
    <row r="22" spans="2:6" ht="34" customHeight="1" x14ac:dyDescent="0.3">
      <c r="B22" s="156" t="s">
        <v>167</v>
      </c>
      <c r="C22" s="156"/>
      <c r="D22" s="156"/>
      <c r="E22" s="156"/>
      <c r="F22" s="156"/>
    </row>
    <row r="23" spans="2:6" ht="40.5" customHeight="1" x14ac:dyDescent="0.3">
      <c r="B23" s="154" t="s">
        <v>166</v>
      </c>
      <c r="C23" s="154"/>
      <c r="D23" s="154"/>
      <c r="E23" s="154"/>
      <c r="F23" s="154"/>
    </row>
    <row r="24" spans="2:6" ht="78.650000000000006" customHeight="1" x14ac:dyDescent="0.3">
      <c r="B24" s="155" t="s">
        <v>168</v>
      </c>
      <c r="C24" s="155"/>
      <c r="D24" s="155"/>
      <c r="E24" s="155"/>
      <c r="F24" s="155"/>
    </row>
    <row r="25" spans="2:6" ht="41.5" customHeight="1" x14ac:dyDescent="0.3">
      <c r="B25" s="154" t="s">
        <v>169</v>
      </c>
      <c r="C25" s="154"/>
      <c r="D25" s="154"/>
      <c r="E25" s="154"/>
      <c r="F25" s="154"/>
    </row>
    <row r="26" spans="2:6" ht="29.15" customHeight="1" x14ac:dyDescent="0.3">
      <c r="B26" s="154" t="s">
        <v>171</v>
      </c>
      <c r="C26" s="154"/>
      <c r="D26" s="154"/>
      <c r="E26" s="154"/>
      <c r="F26" s="154"/>
    </row>
    <row r="27" spans="2:6" x14ac:dyDescent="0.3">
      <c r="B27" s="154" t="s">
        <v>170</v>
      </c>
      <c r="C27" s="154"/>
      <c r="D27" s="154"/>
      <c r="E27" s="154"/>
      <c r="F27" s="154"/>
    </row>
    <row r="28" spans="2:6" ht="15.5" x14ac:dyDescent="0.3">
      <c r="B28" s="151" t="s">
        <v>122</v>
      </c>
    </row>
  </sheetData>
  <mergeCells count="6">
    <mergeCell ref="B22:F22"/>
    <mergeCell ref="B23:F23"/>
    <mergeCell ref="B24:F24"/>
    <mergeCell ref="B25:F25"/>
    <mergeCell ref="B27:F27"/>
    <mergeCell ref="B26:F26"/>
  </mergeCells>
  <hyperlinks>
    <hyperlink ref="B28" r:id="rId1" xr:uid="{F8253E1F-2601-4486-B797-506DB8C88E8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7E75E2-455D-40C0-AF5E-580D8A96ECE2}">
  <dimension ref="A1:B21"/>
  <sheetViews>
    <sheetView workbookViewId="0"/>
  </sheetViews>
  <sheetFormatPr defaultColWidth="8.81640625" defaultRowHeight="12.5" x14ac:dyDescent="0.25"/>
  <cols>
    <col min="1" max="1" width="49" style="32" bestFit="1" customWidth="1"/>
    <col min="2" max="16384" width="8.81640625" style="32"/>
  </cols>
  <sheetData>
    <row r="1" spans="1:2" ht="18" x14ac:dyDescent="0.4">
      <c r="A1" s="62" t="s">
        <v>83</v>
      </c>
      <c r="B1" s="65"/>
    </row>
    <row r="2" spans="1:2" ht="14" x14ac:dyDescent="0.3">
      <c r="A2" s="65"/>
      <c r="B2" s="65"/>
    </row>
    <row r="3" spans="1:2" ht="15.5" x14ac:dyDescent="0.35">
      <c r="A3" s="63" t="s">
        <v>84</v>
      </c>
      <c r="B3" s="63"/>
    </row>
    <row r="4" spans="1:2" ht="15.5" x14ac:dyDescent="0.35">
      <c r="A4" s="63"/>
      <c r="B4" s="63"/>
    </row>
    <row r="5" spans="1:2" ht="15.5" x14ac:dyDescent="0.35">
      <c r="A5" s="64" t="s">
        <v>85</v>
      </c>
      <c r="B5" s="63"/>
    </row>
    <row r="6" spans="1:2" ht="15.5" x14ac:dyDescent="0.35">
      <c r="A6" s="66" t="s">
        <v>86</v>
      </c>
      <c r="B6" s="63" t="s">
        <v>87</v>
      </c>
    </row>
    <row r="7" spans="1:2" ht="15.5" x14ac:dyDescent="0.35">
      <c r="A7" s="17"/>
    </row>
    <row r="8" spans="1:2" ht="15.5" x14ac:dyDescent="0.35">
      <c r="A8" s="16" t="s">
        <v>88</v>
      </c>
    </row>
    <row r="9" spans="1:2" ht="15.5" x14ac:dyDescent="0.35">
      <c r="A9" s="82" t="s">
        <v>89</v>
      </c>
      <c r="B9" s="17" t="s">
        <v>90</v>
      </c>
    </row>
    <row r="10" spans="1:2" ht="15.5" x14ac:dyDescent="0.35">
      <c r="A10" s="82" t="s">
        <v>91</v>
      </c>
      <c r="B10" s="61" t="s">
        <v>96</v>
      </c>
    </row>
    <row r="11" spans="1:2" ht="15.5" x14ac:dyDescent="0.35">
      <c r="A11" s="82" t="s">
        <v>92</v>
      </c>
      <c r="B11" s="61" t="s">
        <v>97</v>
      </c>
    </row>
    <row r="12" spans="1:2" ht="15.5" x14ac:dyDescent="0.35">
      <c r="A12" s="82" t="s">
        <v>93</v>
      </c>
      <c r="B12" s="61" t="s">
        <v>98</v>
      </c>
    </row>
    <row r="13" spans="1:2" ht="15.5" x14ac:dyDescent="0.35">
      <c r="A13" s="82" t="s">
        <v>94</v>
      </c>
      <c r="B13" s="61" t="s">
        <v>95</v>
      </c>
    </row>
    <row r="14" spans="1:2" ht="15.5" x14ac:dyDescent="0.35">
      <c r="A14" s="82" t="s">
        <v>99</v>
      </c>
      <c r="B14" s="61" t="s">
        <v>105</v>
      </c>
    </row>
    <row r="15" spans="1:2" ht="15.5" x14ac:dyDescent="0.35">
      <c r="A15" s="82" t="s">
        <v>100</v>
      </c>
      <c r="B15" s="17" t="s">
        <v>106</v>
      </c>
    </row>
    <row r="16" spans="1:2" ht="15.5" x14ac:dyDescent="0.35">
      <c r="A16" s="82" t="s">
        <v>101</v>
      </c>
      <c r="B16" s="17" t="s">
        <v>107</v>
      </c>
    </row>
    <row r="17" spans="1:2" ht="15.5" x14ac:dyDescent="0.35">
      <c r="A17" s="82" t="s">
        <v>102</v>
      </c>
      <c r="B17" s="61" t="s">
        <v>160</v>
      </c>
    </row>
    <row r="18" spans="1:2" ht="15.5" x14ac:dyDescent="0.35">
      <c r="A18" s="82" t="s">
        <v>108</v>
      </c>
      <c r="B18" s="61" t="s">
        <v>161</v>
      </c>
    </row>
    <row r="19" spans="1:2" ht="15.5" x14ac:dyDescent="0.35">
      <c r="A19" s="82" t="s">
        <v>154</v>
      </c>
      <c r="B19" s="17" t="s">
        <v>155</v>
      </c>
    </row>
    <row r="20" spans="1:2" ht="15.5" x14ac:dyDescent="0.35">
      <c r="A20" s="82" t="s">
        <v>174</v>
      </c>
      <c r="B20" s="17" t="s">
        <v>159</v>
      </c>
    </row>
    <row r="21" spans="1:2" ht="15.5" x14ac:dyDescent="0.35">
      <c r="A21" s="82" t="s">
        <v>172</v>
      </c>
      <c r="B21" s="17" t="s">
        <v>173</v>
      </c>
    </row>
  </sheetData>
  <hyperlinks>
    <hyperlink ref="A6" location="Notes!A1" display="Notes" xr:uid="{731A91D8-EEED-41F7-9972-D767BE91ADBC}"/>
    <hyperlink ref="A9" location="Summary!A1" display="Summary" xr:uid="{E3C39342-B8B8-4FFC-8AB6-26303B52E70E}"/>
    <hyperlink ref="A10" location="'Broad age group - numbers'!A1" display="Broad age group - numbers" xr:uid="{2C7CE3F9-3094-471D-ABAA-9097DBD77DAC}"/>
    <hyperlink ref="A11" location="'5 year age groups - numbers'!A1" display="5 year age groups - numbers" xr:uid="{F0DEB373-4096-4A8E-9EB8-C7421365F773}"/>
    <hyperlink ref="A12" location="'Single Year of Age - numbers'!A1" display="Single year of age - numbers" xr:uid="{B0555E34-5CD1-4D9B-905A-057EA7008A80}"/>
    <hyperlink ref="A13" location="'Population pyramids- numbers'!A1" display="Population pyramids - numbers" xr:uid="{607B4461-8D2E-4FA9-9D72-CDDF7114B479}"/>
    <hyperlink ref="A14" location="'Broad age group - %'!A1" display="Broad age group - percentages" xr:uid="{7C898806-CE8E-45B6-B01D-872E21A6C164}"/>
    <hyperlink ref="A15" location="'5 year age groups - %'!A1" display="5 year age groups - percentages" xr:uid="{1965A32C-ED43-4115-A8DF-1C583D1E57B4}"/>
    <hyperlink ref="A16" location="'Single Year of Age - %'!A1" display="Single year of age - percentages" xr:uid="{6D72515D-465B-4C8E-ACEE-B77B2DE6FCCE}"/>
    <hyperlink ref="A17" location="'Population pyramids- %'!A1" display="Population pyramids - percentages" xr:uid="{6E3A18A3-BD32-47D4-BE2D-A23C0E7D1021}"/>
    <hyperlink ref="A18" location="'Components of change 2024-25'!A1" display="Components of change" xr:uid="{E2270A65-AA90-4EA9-965B-7360C68901D3}"/>
    <hyperlink ref="A19" location="'Population Density'!A1" display="Population density" xr:uid="{3BDBA25F-27BC-47B7-87E2-F720D4878906}"/>
    <hyperlink ref="A20" location="'Median Age'!A1" display="Median age" xr:uid="{367AA996-58DB-4C3D-B316-C8892AE42E97}"/>
    <hyperlink ref="A21" location="Uncertainty!A1" display="Uncertainty" xr:uid="{352259BE-1D27-41ED-A5B0-A1069B955BF6}"/>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BFCBD6-A150-44F8-AE4D-6B70B60AAE6E}">
  <dimension ref="A1:C17"/>
  <sheetViews>
    <sheetView workbookViewId="0">
      <selection activeCell="A20" sqref="A20"/>
    </sheetView>
  </sheetViews>
  <sheetFormatPr defaultColWidth="8.81640625" defaultRowHeight="13" x14ac:dyDescent="0.3"/>
  <cols>
    <col min="1" max="1" width="32.81640625" style="1" customWidth="1"/>
    <col min="2" max="2" width="162.54296875" style="12" customWidth="1"/>
    <col min="3" max="3" width="24.1796875" style="1" customWidth="1"/>
    <col min="4" max="16384" width="8.81640625" style="1"/>
  </cols>
  <sheetData>
    <row r="1" spans="1:3" ht="19.5" x14ac:dyDescent="0.4">
      <c r="A1" s="2" t="s">
        <v>72</v>
      </c>
      <c r="B1" s="14"/>
    </row>
    <row r="2" spans="1:3" ht="15.5" x14ac:dyDescent="0.3">
      <c r="A2" s="9" t="s">
        <v>73</v>
      </c>
      <c r="B2" s="15" t="s">
        <v>75</v>
      </c>
      <c r="C2" s="130" t="s">
        <v>123</v>
      </c>
    </row>
    <row r="3" spans="1:3" ht="62" x14ac:dyDescent="0.3">
      <c r="A3" s="128">
        <v>1</v>
      </c>
      <c r="B3" s="129" t="s">
        <v>175</v>
      </c>
      <c r="C3" s="157" t="s">
        <v>122</v>
      </c>
    </row>
    <row r="4" spans="1:3" ht="31" x14ac:dyDescent="0.3">
      <c r="A4" s="131">
        <v>2</v>
      </c>
      <c r="B4" s="11" t="s">
        <v>124</v>
      </c>
      <c r="C4" s="132" t="s">
        <v>125</v>
      </c>
    </row>
    <row r="5" spans="1:3" ht="62" x14ac:dyDescent="0.3">
      <c r="A5" s="131">
        <v>3</v>
      </c>
      <c r="B5" s="11" t="s">
        <v>126</v>
      </c>
      <c r="C5" s="132" t="s">
        <v>125</v>
      </c>
    </row>
    <row r="6" spans="1:3" ht="62" x14ac:dyDescent="0.3">
      <c r="A6" s="131">
        <v>4</v>
      </c>
      <c r="B6" s="11" t="s">
        <v>127</v>
      </c>
      <c r="C6" s="132" t="s">
        <v>125</v>
      </c>
    </row>
    <row r="7" spans="1:3" ht="18.649999999999999" customHeight="1" x14ac:dyDescent="0.3">
      <c r="A7" s="131">
        <v>5</v>
      </c>
      <c r="B7" s="11" t="s">
        <v>128</v>
      </c>
      <c r="C7" s="132" t="s">
        <v>125</v>
      </c>
    </row>
    <row r="8" spans="1:3" ht="46.5" x14ac:dyDescent="0.3">
      <c r="A8" s="131">
        <v>6</v>
      </c>
      <c r="B8" s="133" t="s">
        <v>129</v>
      </c>
      <c r="C8" s="158" t="s">
        <v>130</v>
      </c>
    </row>
    <row r="9" spans="1:3" ht="15.5" x14ac:dyDescent="0.3">
      <c r="A9" s="134">
        <v>7</v>
      </c>
      <c r="B9" s="135" t="s">
        <v>131</v>
      </c>
      <c r="C9" s="132" t="s">
        <v>125</v>
      </c>
    </row>
    <row r="10" spans="1:3" ht="15.5" x14ac:dyDescent="0.35">
      <c r="A10" s="16">
        <v>8</v>
      </c>
      <c r="B10" s="17" t="s">
        <v>76</v>
      </c>
      <c r="C10" s="17"/>
    </row>
    <row r="11" spans="1:3" ht="15.5" x14ac:dyDescent="0.35">
      <c r="A11" s="13">
        <v>9</v>
      </c>
      <c r="B11" s="17" t="s">
        <v>132</v>
      </c>
      <c r="C11" s="17"/>
    </row>
    <row r="12" spans="1:3" ht="15.5" x14ac:dyDescent="0.35">
      <c r="B12" s="1"/>
      <c r="C12" s="17"/>
    </row>
    <row r="13" spans="1:3" ht="15.5" x14ac:dyDescent="0.35">
      <c r="B13" s="1"/>
      <c r="C13" s="17"/>
    </row>
    <row r="14" spans="1:3" ht="15.5" x14ac:dyDescent="0.35">
      <c r="B14" s="1"/>
      <c r="C14" s="17"/>
    </row>
    <row r="15" spans="1:3" ht="15.5" x14ac:dyDescent="0.35">
      <c r="B15" s="1"/>
      <c r="C15" s="17"/>
    </row>
    <row r="16" spans="1:3" ht="15.5" x14ac:dyDescent="0.35">
      <c r="B16" s="1"/>
      <c r="C16" s="17"/>
    </row>
    <row r="17" spans="3:3" s="1" customFormat="1" ht="15.5" x14ac:dyDescent="0.35">
      <c r="C17" s="17"/>
    </row>
  </sheetData>
  <hyperlinks>
    <hyperlink ref="C3" r:id="rId1" xr:uid="{6CCEBC6A-9651-4C02-932B-9E469E7B2065}"/>
    <hyperlink ref="C8" r:id="rId2" xr:uid="{E444C616-EED3-41BB-B5F4-A53B56BF669C}"/>
  </hyperlinks>
  <pageMargins left="0.7" right="0.7" top="0.75" bottom="0.75" header="0.3" footer="0.3"/>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A04267-4E4F-44DF-AFC1-34B5FB67F357}">
  <dimension ref="B3:E51"/>
  <sheetViews>
    <sheetView workbookViewId="0"/>
  </sheetViews>
  <sheetFormatPr defaultColWidth="8.81640625" defaultRowHeight="13" x14ac:dyDescent="0.3"/>
  <cols>
    <col min="1" max="1" width="9.1796875" style="1" customWidth="1"/>
    <col min="2" max="2" width="19.81640625" style="1" customWidth="1"/>
    <col min="3" max="5" width="11.54296875" style="1" customWidth="1"/>
    <col min="6" max="16384" width="8.81640625" style="1"/>
  </cols>
  <sheetData>
    <row r="3" spans="2:5" ht="18" x14ac:dyDescent="0.4">
      <c r="B3" s="22" t="s">
        <v>133</v>
      </c>
    </row>
    <row r="4" spans="2:5" ht="14" x14ac:dyDescent="0.3">
      <c r="B4" s="20" t="s">
        <v>134</v>
      </c>
    </row>
    <row r="5" spans="2:5" ht="14" x14ac:dyDescent="0.3">
      <c r="B5" s="21" t="s">
        <v>61</v>
      </c>
    </row>
    <row r="8" spans="2:5" ht="15.5" x14ac:dyDescent="0.35">
      <c r="B8" s="16" t="s">
        <v>79</v>
      </c>
    </row>
    <row r="10" spans="2:5" ht="14" x14ac:dyDescent="0.3">
      <c r="B10" s="53"/>
      <c r="C10" s="54" t="s">
        <v>12</v>
      </c>
      <c r="D10" s="54" t="s">
        <v>13</v>
      </c>
      <c r="E10" s="54" t="s">
        <v>14</v>
      </c>
    </row>
    <row r="11" spans="2:5" ht="14" x14ac:dyDescent="0.3">
      <c r="B11" s="55" t="s">
        <v>1</v>
      </c>
      <c r="C11" s="56">
        <v>121452</v>
      </c>
      <c r="D11" s="56">
        <v>59490</v>
      </c>
      <c r="E11" s="56">
        <v>61962</v>
      </c>
    </row>
    <row r="12" spans="2:5" ht="14" x14ac:dyDescent="0.3">
      <c r="B12" s="57" t="s">
        <v>2</v>
      </c>
      <c r="C12" s="58">
        <v>91563</v>
      </c>
      <c r="D12" s="58">
        <v>43921</v>
      </c>
      <c r="E12" s="58">
        <v>47642</v>
      </c>
    </row>
    <row r="13" spans="2:5" ht="14" x14ac:dyDescent="0.3">
      <c r="B13" s="59" t="s">
        <v>3</v>
      </c>
      <c r="C13" s="56">
        <v>90157</v>
      </c>
      <c r="D13" s="56">
        <v>44191</v>
      </c>
      <c r="E13" s="56">
        <v>45966</v>
      </c>
    </row>
    <row r="14" spans="2:5" ht="14" x14ac:dyDescent="0.3">
      <c r="B14" s="57" t="s">
        <v>4</v>
      </c>
      <c r="C14" s="58">
        <v>138565</v>
      </c>
      <c r="D14" s="58">
        <v>68840</v>
      </c>
      <c r="E14" s="58">
        <v>69725</v>
      </c>
    </row>
    <row r="15" spans="2:5" ht="14" x14ac:dyDescent="0.3">
      <c r="B15" s="59" t="s">
        <v>5</v>
      </c>
      <c r="C15" s="56">
        <v>126418</v>
      </c>
      <c r="D15" s="56">
        <v>61413</v>
      </c>
      <c r="E15" s="56">
        <v>65005</v>
      </c>
    </row>
    <row r="16" spans="2:5" ht="14" x14ac:dyDescent="0.3">
      <c r="B16" s="57" t="s">
        <v>6</v>
      </c>
      <c r="C16" s="58">
        <v>103753</v>
      </c>
      <c r="D16" s="58">
        <v>50069</v>
      </c>
      <c r="E16" s="58">
        <v>53684</v>
      </c>
    </row>
    <row r="17" spans="2:5" ht="14" x14ac:dyDescent="0.3">
      <c r="B17" s="59" t="s">
        <v>0</v>
      </c>
      <c r="C17" s="60">
        <v>671908</v>
      </c>
      <c r="D17" s="60">
        <v>327924</v>
      </c>
      <c r="E17" s="60">
        <v>343984</v>
      </c>
    </row>
    <row r="18" spans="2:5" ht="14" x14ac:dyDescent="0.3">
      <c r="B18" s="57" t="s">
        <v>10</v>
      </c>
      <c r="C18" s="58">
        <v>5906997</v>
      </c>
      <c r="D18" s="58">
        <v>2887412</v>
      </c>
      <c r="E18" s="58">
        <v>3019585</v>
      </c>
    </row>
    <row r="19" spans="2:5" ht="14" x14ac:dyDescent="0.3">
      <c r="B19" s="59" t="s">
        <v>48</v>
      </c>
      <c r="C19" s="60">
        <v>58834812</v>
      </c>
      <c r="D19" s="60">
        <v>28840455</v>
      </c>
      <c r="E19" s="60">
        <v>29994357</v>
      </c>
    </row>
    <row r="20" spans="2:5" ht="14" x14ac:dyDescent="0.3">
      <c r="B20" s="57" t="s">
        <v>11</v>
      </c>
      <c r="C20" s="58">
        <v>62009993</v>
      </c>
      <c r="D20" s="58">
        <v>30394718</v>
      </c>
      <c r="E20" s="58">
        <v>31615275</v>
      </c>
    </row>
    <row r="21" spans="2:5" ht="14" x14ac:dyDescent="0.3">
      <c r="B21" s="65" t="s">
        <v>135</v>
      </c>
      <c r="C21" s="136">
        <v>67555493</v>
      </c>
      <c r="D21" s="136">
        <v>33087034</v>
      </c>
      <c r="E21" s="136">
        <v>34468459</v>
      </c>
    </row>
    <row r="23" spans="2:5" ht="15.5" x14ac:dyDescent="0.35">
      <c r="B23" s="16" t="s">
        <v>80</v>
      </c>
    </row>
    <row r="25" spans="2:5" ht="14" x14ac:dyDescent="0.3">
      <c r="B25" s="53"/>
      <c r="C25" s="54" t="s">
        <v>63</v>
      </c>
      <c r="D25" s="54" t="s">
        <v>64</v>
      </c>
      <c r="E25" s="54" t="s">
        <v>81</v>
      </c>
    </row>
    <row r="26" spans="2:5" ht="14" x14ac:dyDescent="0.3">
      <c r="B26" s="55" t="s">
        <v>1</v>
      </c>
      <c r="C26" s="56">
        <v>20398</v>
      </c>
      <c r="D26" s="56">
        <v>76277</v>
      </c>
      <c r="E26" s="56">
        <v>24777</v>
      </c>
    </row>
    <row r="27" spans="2:5" ht="14" x14ac:dyDescent="0.3">
      <c r="B27" s="57" t="s">
        <v>2</v>
      </c>
      <c r="C27" s="58">
        <v>14144</v>
      </c>
      <c r="D27" s="58">
        <v>51510</v>
      </c>
      <c r="E27" s="58">
        <v>25909</v>
      </c>
    </row>
    <row r="28" spans="2:5" ht="14" x14ac:dyDescent="0.3">
      <c r="B28" s="59" t="s">
        <v>3</v>
      </c>
      <c r="C28" s="56">
        <v>14179</v>
      </c>
      <c r="D28" s="56">
        <v>52493</v>
      </c>
      <c r="E28" s="56">
        <v>23485</v>
      </c>
    </row>
    <row r="29" spans="2:5" ht="14" x14ac:dyDescent="0.3">
      <c r="B29" s="57" t="s">
        <v>4</v>
      </c>
      <c r="C29" s="58">
        <v>25973</v>
      </c>
      <c r="D29" s="58">
        <v>88682</v>
      </c>
      <c r="E29" s="58">
        <v>23910</v>
      </c>
    </row>
    <row r="30" spans="2:5" ht="14" x14ac:dyDescent="0.3">
      <c r="B30" s="59" t="s">
        <v>5</v>
      </c>
      <c r="C30" s="56">
        <v>21295</v>
      </c>
      <c r="D30" s="56">
        <v>74355</v>
      </c>
      <c r="E30" s="56">
        <v>30768</v>
      </c>
    </row>
    <row r="31" spans="2:5" ht="14" x14ac:dyDescent="0.3">
      <c r="B31" s="57" t="s">
        <v>6</v>
      </c>
      <c r="C31" s="58">
        <v>19452</v>
      </c>
      <c r="D31" s="58">
        <v>61411</v>
      </c>
      <c r="E31" s="58">
        <v>22890</v>
      </c>
    </row>
    <row r="32" spans="2:5" ht="14" x14ac:dyDescent="0.3">
      <c r="B32" s="59" t="s">
        <v>0</v>
      </c>
      <c r="C32" s="60">
        <v>115441</v>
      </c>
      <c r="D32" s="60">
        <v>404728</v>
      </c>
      <c r="E32" s="60">
        <v>151739</v>
      </c>
    </row>
    <row r="33" spans="2:5" ht="14" x14ac:dyDescent="0.3">
      <c r="B33" s="57" t="s">
        <v>10</v>
      </c>
      <c r="C33" s="58">
        <v>960615</v>
      </c>
      <c r="D33" s="58">
        <v>3574687</v>
      </c>
      <c r="E33" s="58">
        <v>1371695</v>
      </c>
    </row>
    <row r="34" spans="2:5" ht="14" x14ac:dyDescent="0.3">
      <c r="B34" s="59" t="s">
        <v>48</v>
      </c>
      <c r="C34" s="60">
        <v>10539750</v>
      </c>
      <c r="D34" s="60">
        <v>37060671</v>
      </c>
      <c r="E34" s="60">
        <v>11234391</v>
      </c>
    </row>
    <row r="35" spans="2:5" ht="14" x14ac:dyDescent="0.3">
      <c r="B35" s="57" t="s">
        <v>11</v>
      </c>
      <c r="C35" s="58">
        <v>11073688</v>
      </c>
      <c r="D35" s="58">
        <v>38996849</v>
      </c>
      <c r="E35" s="58">
        <v>11939456</v>
      </c>
    </row>
    <row r="36" spans="2:5" ht="14" x14ac:dyDescent="0.3">
      <c r="B36" s="65" t="s">
        <v>135</v>
      </c>
      <c r="C36" s="136">
        <v>11951687</v>
      </c>
      <c r="D36" s="136">
        <v>42499587</v>
      </c>
      <c r="E36" s="136">
        <v>13104219</v>
      </c>
    </row>
    <row r="38" spans="2:5" ht="15.5" x14ac:dyDescent="0.35">
      <c r="B38" s="16" t="s">
        <v>82</v>
      </c>
    </row>
    <row r="40" spans="2:5" ht="14" x14ac:dyDescent="0.3">
      <c r="B40" s="53"/>
      <c r="C40" s="54" t="s">
        <v>63</v>
      </c>
      <c r="D40" s="54" t="s">
        <v>64</v>
      </c>
      <c r="E40" s="54" t="s">
        <v>81</v>
      </c>
    </row>
    <row r="41" spans="2:5" ht="14" x14ac:dyDescent="0.3">
      <c r="B41" s="55" t="s">
        <v>1</v>
      </c>
      <c r="C41" s="88">
        <v>0.16795112472417087</v>
      </c>
      <c r="D41" s="88">
        <v>0.62804235418107568</v>
      </c>
      <c r="E41" s="88">
        <v>0.20400652109475348</v>
      </c>
    </row>
    <row r="42" spans="2:5" ht="14" x14ac:dyDescent="0.3">
      <c r="B42" s="57" t="s">
        <v>2</v>
      </c>
      <c r="C42" s="89">
        <v>0.15447287659862607</v>
      </c>
      <c r="D42" s="89">
        <v>0.56256348088201569</v>
      </c>
      <c r="E42" s="89">
        <v>0.28296364251935824</v>
      </c>
    </row>
    <row r="43" spans="2:5" ht="14" x14ac:dyDescent="0.3">
      <c r="B43" s="59" t="s">
        <v>3</v>
      </c>
      <c r="C43" s="88">
        <v>0.15727009550007209</v>
      </c>
      <c r="D43" s="88">
        <v>0.58223987044821812</v>
      </c>
      <c r="E43" s="88">
        <v>0.26049003405170978</v>
      </c>
    </row>
    <row r="44" spans="2:5" ht="14" x14ac:dyDescent="0.3">
      <c r="B44" s="57" t="s">
        <v>4</v>
      </c>
      <c r="C44" s="89">
        <v>0.18744271641467902</v>
      </c>
      <c r="D44" s="89">
        <v>0.64000288673185868</v>
      </c>
      <c r="E44" s="89">
        <v>0.17255439685346227</v>
      </c>
    </row>
    <row r="45" spans="2:5" ht="14" x14ac:dyDescent="0.3">
      <c r="B45" s="59" t="s">
        <v>5</v>
      </c>
      <c r="C45" s="88">
        <v>0.16844911325918777</v>
      </c>
      <c r="D45" s="88">
        <v>0.58816782420224967</v>
      </c>
      <c r="E45" s="88">
        <v>0.24338306253856254</v>
      </c>
    </row>
    <row r="46" spans="2:5" ht="14" x14ac:dyDescent="0.3">
      <c r="B46" s="57" t="s">
        <v>6</v>
      </c>
      <c r="C46" s="89">
        <v>0.18748373541006044</v>
      </c>
      <c r="D46" s="89">
        <v>0.59189613794299922</v>
      </c>
      <c r="E46" s="89">
        <v>0.22062012664694033</v>
      </c>
    </row>
    <row r="47" spans="2:5" ht="14" x14ac:dyDescent="0.3">
      <c r="B47" s="59" t="s">
        <v>0</v>
      </c>
      <c r="C47" s="90">
        <v>0.17181072408722622</v>
      </c>
      <c r="D47" s="90">
        <v>0.60235627496621558</v>
      </c>
      <c r="E47" s="90">
        <v>0.22583300094655817</v>
      </c>
    </row>
    <row r="48" spans="2:5" ht="14" x14ac:dyDescent="0.3">
      <c r="B48" s="57" t="s">
        <v>10</v>
      </c>
      <c r="C48" s="89">
        <v>0.16262324155573465</v>
      </c>
      <c r="D48" s="89">
        <v>0.60516147206440096</v>
      </c>
      <c r="E48" s="89">
        <v>0.23221528637986441</v>
      </c>
    </row>
    <row r="49" spans="2:5" ht="14" x14ac:dyDescent="0.3">
      <c r="B49" s="59" t="s">
        <v>48</v>
      </c>
      <c r="C49" s="90">
        <v>0.17914138996483919</v>
      </c>
      <c r="D49" s="90">
        <v>0.62991058762965024</v>
      </c>
      <c r="E49" s="90">
        <v>0.19094802240551054</v>
      </c>
    </row>
    <row r="50" spans="2:5" ht="14" x14ac:dyDescent="0.3">
      <c r="B50" s="57" t="s">
        <v>11</v>
      </c>
      <c r="C50" s="89">
        <v>0.17857908805117911</v>
      </c>
      <c r="D50" s="89">
        <v>0.62888007421642511</v>
      </c>
      <c r="E50" s="89">
        <v>0.1925408377323958</v>
      </c>
    </row>
    <row r="51" spans="2:5" ht="14" x14ac:dyDescent="0.3">
      <c r="B51" s="65" t="s">
        <v>135</v>
      </c>
      <c r="C51" s="137">
        <v>0.17691658323032297</v>
      </c>
      <c r="D51" s="137">
        <v>0.62910631116258753</v>
      </c>
      <c r="E51" s="137">
        <v>0.19397710560708956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3:N31"/>
  <sheetViews>
    <sheetView showGridLines="0" zoomScaleNormal="100" workbookViewId="0"/>
  </sheetViews>
  <sheetFormatPr defaultColWidth="9.1796875" defaultRowHeight="14" x14ac:dyDescent="0.3"/>
  <cols>
    <col min="1" max="1" width="9.1796875" style="29" customWidth="1"/>
    <col min="2" max="2" width="20.54296875" style="34" customWidth="1"/>
    <col min="3" max="13" width="18.453125" style="34" customWidth="1"/>
    <col min="14" max="93" width="9.1796875" style="34" customWidth="1"/>
    <col min="94" max="16384" width="9.1796875" style="34"/>
  </cols>
  <sheetData>
    <row r="3" spans="2:13" s="20" customFormat="1" ht="15" customHeight="1" x14ac:dyDescent="0.4">
      <c r="B3" s="22" t="s">
        <v>136</v>
      </c>
      <c r="E3" s="21"/>
    </row>
    <row r="4" spans="2:13" s="20" customFormat="1" ht="15" customHeight="1" x14ac:dyDescent="0.3">
      <c r="B4" s="20" t="s">
        <v>134</v>
      </c>
      <c r="E4" s="21"/>
    </row>
    <row r="5" spans="2:13" s="20" customFormat="1" ht="15" customHeight="1" x14ac:dyDescent="0.3">
      <c r="B5" s="21" t="s">
        <v>61</v>
      </c>
      <c r="C5" s="21"/>
      <c r="D5" s="21"/>
      <c r="E5" s="21"/>
      <c r="F5" s="21"/>
      <c r="G5" s="21"/>
      <c r="H5" s="21"/>
      <c r="I5" s="21"/>
    </row>
    <row r="6" spans="2:13" s="20" customFormat="1" ht="15" customHeight="1" thickBot="1" x14ac:dyDescent="0.35">
      <c r="E6" s="21"/>
      <c r="F6" s="21"/>
    </row>
    <row r="7" spans="2:13" s="20" customFormat="1" x14ac:dyDescent="0.3">
      <c r="B7" s="23"/>
      <c r="C7" s="93" t="s">
        <v>1</v>
      </c>
      <c r="D7" s="93" t="s">
        <v>2</v>
      </c>
      <c r="E7" s="93" t="s">
        <v>3</v>
      </c>
      <c r="F7" s="93" t="s">
        <v>4</v>
      </c>
      <c r="G7" s="93" t="s">
        <v>5</v>
      </c>
      <c r="H7" s="93" t="s">
        <v>6</v>
      </c>
      <c r="I7" s="93" t="s">
        <v>0</v>
      </c>
      <c r="J7" s="93" t="s">
        <v>10</v>
      </c>
      <c r="K7" s="93" t="s">
        <v>48</v>
      </c>
      <c r="L7" s="93" t="s">
        <v>11</v>
      </c>
      <c r="M7" s="93" t="s">
        <v>135</v>
      </c>
    </row>
    <row r="8" spans="2:13" s="20" customFormat="1" x14ac:dyDescent="0.3">
      <c r="B8" s="24" t="s">
        <v>12</v>
      </c>
      <c r="C8" s="25">
        <v>121452</v>
      </c>
      <c r="D8" s="25">
        <v>91563</v>
      </c>
      <c r="E8" s="25">
        <v>90157</v>
      </c>
      <c r="F8" s="25">
        <v>138565</v>
      </c>
      <c r="G8" s="25">
        <v>126418</v>
      </c>
      <c r="H8" s="25">
        <v>103753</v>
      </c>
      <c r="I8" s="25">
        <v>671908</v>
      </c>
      <c r="J8" s="25">
        <v>5906997</v>
      </c>
      <c r="K8" s="25">
        <v>58834812</v>
      </c>
      <c r="L8" s="25">
        <v>62009993</v>
      </c>
      <c r="M8" s="25">
        <v>67555493</v>
      </c>
    </row>
    <row r="9" spans="2:13" s="20" customFormat="1" x14ac:dyDescent="0.3">
      <c r="B9" s="26" t="s">
        <v>63</v>
      </c>
      <c r="C9" s="27">
        <v>20398</v>
      </c>
      <c r="D9" s="27">
        <v>14144</v>
      </c>
      <c r="E9" s="27">
        <v>14179</v>
      </c>
      <c r="F9" s="27">
        <v>25973</v>
      </c>
      <c r="G9" s="27">
        <v>21295</v>
      </c>
      <c r="H9" s="27">
        <v>19452</v>
      </c>
      <c r="I9" s="27">
        <v>115441</v>
      </c>
      <c r="J9" s="27">
        <v>960615</v>
      </c>
      <c r="K9" s="27">
        <v>10539750</v>
      </c>
      <c r="L9" s="27">
        <v>11073688</v>
      </c>
      <c r="M9" s="27">
        <v>11951687</v>
      </c>
    </row>
    <row r="10" spans="2:13" s="20" customFormat="1" ht="15" customHeight="1" x14ac:dyDescent="0.3">
      <c r="B10" s="28" t="s">
        <v>7</v>
      </c>
      <c r="C10" s="28">
        <v>26302</v>
      </c>
      <c r="D10" s="28">
        <v>18031</v>
      </c>
      <c r="E10" s="28">
        <v>18351</v>
      </c>
      <c r="F10" s="28">
        <v>32537</v>
      </c>
      <c r="G10" s="28">
        <v>26763</v>
      </c>
      <c r="H10" s="28">
        <v>23624</v>
      </c>
      <c r="I10" s="28">
        <v>145608</v>
      </c>
      <c r="J10" s="28">
        <v>1234149</v>
      </c>
      <c r="K10" s="28">
        <v>13326155</v>
      </c>
      <c r="L10" s="28">
        <v>14004922</v>
      </c>
      <c r="M10" s="28">
        <v>15125890</v>
      </c>
    </row>
    <row r="11" spans="2:13" s="20" customFormat="1" ht="15" customHeight="1" x14ac:dyDescent="0.3">
      <c r="B11" s="29" t="s">
        <v>64</v>
      </c>
      <c r="C11" s="29">
        <v>76277</v>
      </c>
      <c r="D11" s="29">
        <v>51510</v>
      </c>
      <c r="E11" s="29">
        <v>52493</v>
      </c>
      <c r="F11" s="29">
        <v>88682</v>
      </c>
      <c r="G11" s="29">
        <v>74355</v>
      </c>
      <c r="H11" s="29">
        <v>61411</v>
      </c>
      <c r="I11" s="29">
        <v>404728</v>
      </c>
      <c r="J11" s="29">
        <v>3574687</v>
      </c>
      <c r="K11" s="29">
        <v>37060671</v>
      </c>
      <c r="L11" s="29">
        <v>38996849</v>
      </c>
      <c r="M11" s="29">
        <v>42499587</v>
      </c>
    </row>
    <row r="12" spans="2:13" s="20" customFormat="1" ht="15" customHeight="1" x14ac:dyDescent="0.3">
      <c r="B12" s="28" t="s">
        <v>8</v>
      </c>
      <c r="C12" s="28">
        <v>70373</v>
      </c>
      <c r="D12" s="28">
        <v>47623</v>
      </c>
      <c r="E12" s="28">
        <v>48321</v>
      </c>
      <c r="F12" s="28">
        <v>82118</v>
      </c>
      <c r="G12" s="28">
        <v>68887</v>
      </c>
      <c r="H12" s="28">
        <v>57239</v>
      </c>
      <c r="I12" s="28">
        <v>374561</v>
      </c>
      <c r="J12" s="28">
        <v>3301153</v>
      </c>
      <c r="K12" s="28">
        <v>34274266</v>
      </c>
      <c r="L12" s="28">
        <v>36065615</v>
      </c>
      <c r="M12" s="28">
        <v>39325384</v>
      </c>
    </row>
    <row r="13" spans="2:13" s="20" customFormat="1" ht="15" customHeight="1" x14ac:dyDescent="0.3">
      <c r="B13" s="29" t="s">
        <v>9</v>
      </c>
      <c r="C13" s="29">
        <v>24777</v>
      </c>
      <c r="D13" s="29">
        <v>25909</v>
      </c>
      <c r="E13" s="29">
        <v>23485</v>
      </c>
      <c r="F13" s="29">
        <v>23910</v>
      </c>
      <c r="G13" s="29">
        <v>30768</v>
      </c>
      <c r="H13" s="29">
        <v>22890</v>
      </c>
      <c r="I13" s="29">
        <v>151739</v>
      </c>
      <c r="J13" s="29">
        <v>1371695</v>
      </c>
      <c r="K13" s="29">
        <v>11234391</v>
      </c>
      <c r="L13" s="29">
        <v>11939456</v>
      </c>
      <c r="M13" s="29">
        <v>13104219</v>
      </c>
    </row>
    <row r="14" spans="2:13" s="31" customFormat="1" ht="15" customHeight="1" x14ac:dyDescent="0.3">
      <c r="B14" s="30" t="s">
        <v>39</v>
      </c>
      <c r="C14" s="30">
        <v>59490</v>
      </c>
      <c r="D14" s="30">
        <v>43921</v>
      </c>
      <c r="E14" s="30">
        <v>44191</v>
      </c>
      <c r="F14" s="30">
        <v>68840</v>
      </c>
      <c r="G14" s="30">
        <v>61413</v>
      </c>
      <c r="H14" s="30">
        <v>50069</v>
      </c>
      <c r="I14" s="30">
        <v>327924</v>
      </c>
      <c r="J14" s="30">
        <v>2887412</v>
      </c>
      <c r="K14" s="30">
        <v>28840455</v>
      </c>
      <c r="L14" s="30">
        <v>30394718</v>
      </c>
      <c r="M14" s="30">
        <v>33087034</v>
      </c>
    </row>
    <row r="15" spans="2:13" s="20" customFormat="1" x14ac:dyDescent="0.3">
      <c r="B15" s="26" t="s">
        <v>63</v>
      </c>
      <c r="C15" s="27">
        <v>10270</v>
      </c>
      <c r="D15" s="27">
        <v>7192</v>
      </c>
      <c r="E15" s="27">
        <v>7221</v>
      </c>
      <c r="F15" s="27">
        <v>13240</v>
      </c>
      <c r="G15" s="27">
        <v>10950</v>
      </c>
      <c r="H15" s="27">
        <v>9986</v>
      </c>
      <c r="I15" s="27">
        <v>58859</v>
      </c>
      <c r="J15" s="27">
        <v>492465</v>
      </c>
      <c r="K15" s="27">
        <v>5400923</v>
      </c>
      <c r="L15" s="27">
        <v>5674404</v>
      </c>
      <c r="M15" s="27">
        <v>6125298</v>
      </c>
    </row>
    <row r="16" spans="2:13" s="20" customFormat="1" ht="15" customHeight="1" x14ac:dyDescent="0.3">
      <c r="B16" s="28" t="s">
        <v>7</v>
      </c>
      <c r="C16" s="28">
        <v>13059</v>
      </c>
      <c r="D16" s="28">
        <v>9134</v>
      </c>
      <c r="E16" s="28">
        <v>9288</v>
      </c>
      <c r="F16" s="28">
        <v>16667</v>
      </c>
      <c r="G16" s="28">
        <v>13749</v>
      </c>
      <c r="H16" s="28">
        <v>12079</v>
      </c>
      <c r="I16" s="28">
        <v>73976</v>
      </c>
      <c r="J16" s="28">
        <v>632026</v>
      </c>
      <c r="K16" s="28">
        <v>6830754</v>
      </c>
      <c r="L16" s="28">
        <v>7178925</v>
      </c>
      <c r="M16" s="28">
        <v>7753448</v>
      </c>
    </row>
    <row r="17" spans="2:14" s="20" customFormat="1" ht="15" customHeight="1" x14ac:dyDescent="0.3">
      <c r="B17" s="29" t="s">
        <v>64</v>
      </c>
      <c r="C17" s="29">
        <v>37978</v>
      </c>
      <c r="D17" s="29">
        <v>24754</v>
      </c>
      <c r="E17" s="29">
        <v>25826</v>
      </c>
      <c r="F17" s="29">
        <v>44596</v>
      </c>
      <c r="G17" s="29">
        <v>36231</v>
      </c>
      <c r="H17" s="29">
        <v>29544</v>
      </c>
      <c r="I17" s="29">
        <v>198929</v>
      </c>
      <c r="J17" s="29">
        <v>1762529</v>
      </c>
      <c r="K17" s="29">
        <v>18273958</v>
      </c>
      <c r="L17" s="29">
        <v>19227589</v>
      </c>
      <c r="M17" s="29">
        <v>20936712</v>
      </c>
    </row>
    <row r="18" spans="2:14" s="20" customFormat="1" ht="15" customHeight="1" x14ac:dyDescent="0.3">
      <c r="B18" s="28" t="s">
        <v>8</v>
      </c>
      <c r="C18" s="28">
        <v>35189</v>
      </c>
      <c r="D18" s="28">
        <v>22812</v>
      </c>
      <c r="E18" s="28">
        <v>23759</v>
      </c>
      <c r="F18" s="28">
        <v>41169</v>
      </c>
      <c r="G18" s="28">
        <v>33432</v>
      </c>
      <c r="H18" s="28">
        <v>27451</v>
      </c>
      <c r="I18" s="28">
        <v>183812</v>
      </c>
      <c r="J18" s="28">
        <v>1622968</v>
      </c>
      <c r="K18" s="28">
        <v>16844127</v>
      </c>
      <c r="L18" s="28">
        <v>17723068</v>
      </c>
      <c r="M18" s="28">
        <v>19308562</v>
      </c>
    </row>
    <row r="19" spans="2:14" s="20" customFormat="1" ht="15" customHeight="1" x14ac:dyDescent="0.3">
      <c r="B19" s="29" t="s">
        <v>9</v>
      </c>
      <c r="C19" s="29">
        <v>11242</v>
      </c>
      <c r="D19" s="29">
        <v>11975</v>
      </c>
      <c r="E19" s="29">
        <v>11144</v>
      </c>
      <c r="F19" s="29">
        <v>11004</v>
      </c>
      <c r="G19" s="29">
        <v>14232</v>
      </c>
      <c r="H19" s="29">
        <v>10539</v>
      </c>
      <c r="I19" s="29">
        <v>70136</v>
      </c>
      <c r="J19" s="29">
        <v>632418</v>
      </c>
      <c r="K19" s="29">
        <v>5165574</v>
      </c>
      <c r="L19" s="29">
        <v>5492725</v>
      </c>
      <c r="M19" s="29">
        <v>6025024</v>
      </c>
    </row>
    <row r="20" spans="2:14" s="31" customFormat="1" ht="14.5" customHeight="1" x14ac:dyDescent="0.3">
      <c r="B20" s="30" t="s">
        <v>40</v>
      </c>
      <c r="C20" s="30">
        <v>61962</v>
      </c>
      <c r="D20" s="30">
        <v>47642</v>
      </c>
      <c r="E20" s="30">
        <v>45966</v>
      </c>
      <c r="F20" s="30">
        <v>69725</v>
      </c>
      <c r="G20" s="30">
        <v>65005</v>
      </c>
      <c r="H20" s="30">
        <v>53684</v>
      </c>
      <c r="I20" s="30">
        <v>343984</v>
      </c>
      <c r="J20" s="30">
        <v>3019585</v>
      </c>
      <c r="K20" s="30">
        <v>29994357</v>
      </c>
      <c r="L20" s="30">
        <v>31615275</v>
      </c>
      <c r="M20" s="30">
        <v>34468459</v>
      </c>
    </row>
    <row r="21" spans="2:14" s="20" customFormat="1" x14ac:dyDescent="0.3">
      <c r="B21" s="26" t="s">
        <v>63</v>
      </c>
      <c r="C21" s="27">
        <v>10128</v>
      </c>
      <c r="D21" s="27">
        <v>6952</v>
      </c>
      <c r="E21" s="27">
        <v>6958</v>
      </c>
      <c r="F21" s="27">
        <v>12733</v>
      </c>
      <c r="G21" s="27">
        <v>10345</v>
      </c>
      <c r="H21" s="27">
        <v>9466</v>
      </c>
      <c r="I21" s="27">
        <v>56582</v>
      </c>
      <c r="J21" s="27">
        <v>468150</v>
      </c>
      <c r="K21" s="27">
        <v>5138827</v>
      </c>
      <c r="L21" s="27">
        <v>5399284</v>
      </c>
      <c r="M21" s="27">
        <v>5826389</v>
      </c>
    </row>
    <row r="22" spans="2:14" s="20" customFormat="1" ht="15" customHeight="1" x14ac:dyDescent="0.3">
      <c r="B22" s="28" t="s">
        <v>7</v>
      </c>
      <c r="C22" s="28">
        <v>13243</v>
      </c>
      <c r="D22" s="28">
        <v>8897</v>
      </c>
      <c r="E22" s="28">
        <v>9063</v>
      </c>
      <c r="F22" s="28">
        <v>15870</v>
      </c>
      <c r="G22" s="28">
        <v>13014</v>
      </c>
      <c r="H22" s="28">
        <v>11545</v>
      </c>
      <c r="I22" s="28">
        <v>71632</v>
      </c>
      <c r="J22" s="28">
        <v>602123</v>
      </c>
      <c r="K22" s="28">
        <v>6495401</v>
      </c>
      <c r="L22" s="28">
        <v>6825997</v>
      </c>
      <c r="M22" s="28">
        <v>7372442</v>
      </c>
    </row>
    <row r="23" spans="2:14" s="20" customFormat="1" ht="15" customHeight="1" x14ac:dyDescent="0.3">
      <c r="B23" s="29" t="s">
        <v>64</v>
      </c>
      <c r="C23" s="29">
        <v>38299</v>
      </c>
      <c r="D23" s="29">
        <v>26756</v>
      </c>
      <c r="E23" s="29">
        <v>26667</v>
      </c>
      <c r="F23" s="29">
        <v>44086</v>
      </c>
      <c r="G23" s="29">
        <v>38124</v>
      </c>
      <c r="H23" s="29">
        <v>31867</v>
      </c>
      <c r="I23" s="29">
        <v>205799</v>
      </c>
      <c r="J23" s="29">
        <v>1812158</v>
      </c>
      <c r="K23" s="29">
        <v>18786713</v>
      </c>
      <c r="L23" s="29">
        <v>19769260</v>
      </c>
      <c r="M23" s="29">
        <v>21562875</v>
      </c>
    </row>
    <row r="24" spans="2:14" s="20" customFormat="1" ht="15" customHeight="1" x14ac:dyDescent="0.3">
      <c r="B24" s="28" t="s">
        <v>8</v>
      </c>
      <c r="C24" s="28">
        <v>35184</v>
      </c>
      <c r="D24" s="28">
        <v>24811</v>
      </c>
      <c r="E24" s="28">
        <v>24562</v>
      </c>
      <c r="F24" s="28">
        <v>40949</v>
      </c>
      <c r="G24" s="28">
        <v>35455</v>
      </c>
      <c r="H24" s="28">
        <v>29788</v>
      </c>
      <c r="I24" s="28">
        <v>190749</v>
      </c>
      <c r="J24" s="28">
        <v>1678185</v>
      </c>
      <c r="K24" s="28">
        <v>17430139</v>
      </c>
      <c r="L24" s="28">
        <v>18342547</v>
      </c>
      <c r="M24" s="28">
        <v>20016822</v>
      </c>
    </row>
    <row r="25" spans="2:14" s="20" customFormat="1" ht="15" customHeight="1" x14ac:dyDescent="0.3">
      <c r="B25" s="29" t="s">
        <v>9</v>
      </c>
      <c r="C25" s="29">
        <v>13535</v>
      </c>
      <c r="D25" s="29">
        <v>13934</v>
      </c>
      <c r="E25" s="29">
        <v>12341</v>
      </c>
      <c r="F25" s="29">
        <v>12906</v>
      </c>
      <c r="G25" s="29">
        <v>16536</v>
      </c>
      <c r="H25" s="29">
        <v>12351</v>
      </c>
      <c r="I25" s="29">
        <v>81603</v>
      </c>
      <c r="J25" s="29">
        <v>739277</v>
      </c>
      <c r="K25" s="29">
        <v>6068817</v>
      </c>
      <c r="L25" s="29">
        <v>6446731</v>
      </c>
      <c r="M25" s="20">
        <v>7079195</v>
      </c>
    </row>
    <row r="26" spans="2:14" s="20" customFormat="1" ht="15" customHeight="1" x14ac:dyDescent="0.3">
      <c r="B26" s="21"/>
      <c r="C26" s="21"/>
      <c r="D26" s="21"/>
      <c r="E26" s="21"/>
      <c r="F26" s="21"/>
      <c r="G26" s="21"/>
      <c r="H26" s="21"/>
      <c r="I26" s="21"/>
      <c r="J26" s="21"/>
      <c r="K26" s="21"/>
      <c r="L26" s="21"/>
    </row>
    <row r="27" spans="2:14" s="20" customFormat="1" ht="15" customHeight="1" thickBot="1" x14ac:dyDescent="0.35">
      <c r="B27" s="33" t="s">
        <v>50</v>
      </c>
      <c r="C27" s="34"/>
      <c r="D27" s="34"/>
      <c r="E27" s="34"/>
      <c r="F27" s="34"/>
      <c r="G27" s="34"/>
      <c r="H27" s="34"/>
      <c r="I27" s="34"/>
      <c r="J27" s="34"/>
      <c r="K27" s="34"/>
      <c r="L27" s="34"/>
    </row>
    <row r="28" spans="2:14" s="20" customFormat="1" ht="15" customHeight="1" x14ac:dyDescent="0.3">
      <c r="B28" s="23"/>
      <c r="C28" s="93" t="s">
        <v>1</v>
      </c>
      <c r="D28" s="93" t="s">
        <v>2</v>
      </c>
      <c r="E28" s="93" t="s">
        <v>3</v>
      </c>
      <c r="F28" s="93" t="s">
        <v>4</v>
      </c>
      <c r="G28" s="93" t="s">
        <v>5</v>
      </c>
      <c r="H28" s="93" t="s">
        <v>6</v>
      </c>
      <c r="I28" s="93" t="s">
        <v>0</v>
      </c>
      <c r="J28" s="93" t="s">
        <v>10</v>
      </c>
      <c r="K28" s="93" t="s">
        <v>48</v>
      </c>
      <c r="L28" s="93" t="s">
        <v>11</v>
      </c>
      <c r="M28" s="93" t="s">
        <v>135</v>
      </c>
      <c r="N28" s="94"/>
    </row>
    <row r="29" spans="2:14" s="20" customFormat="1" x14ac:dyDescent="0.3">
      <c r="B29" s="24" t="s">
        <v>51</v>
      </c>
      <c r="C29" s="25">
        <v>1595</v>
      </c>
      <c r="D29" s="25">
        <v>1335</v>
      </c>
      <c r="E29" s="25">
        <v>999</v>
      </c>
      <c r="F29" s="25">
        <v>1160</v>
      </c>
      <c r="G29" s="25">
        <v>1488</v>
      </c>
      <c r="H29" s="25">
        <v>1035</v>
      </c>
      <c r="I29" s="25">
        <v>7612</v>
      </c>
      <c r="J29" s="25">
        <v>70495</v>
      </c>
      <c r="K29" s="25">
        <v>549750</v>
      </c>
      <c r="L29" s="25">
        <v>581414</v>
      </c>
      <c r="M29" s="25">
        <v>630031</v>
      </c>
    </row>
    <row r="30" spans="2:14" s="20" customFormat="1" x14ac:dyDescent="0.3">
      <c r="B30" s="29" t="s">
        <v>52</v>
      </c>
      <c r="C30" s="29">
        <v>506</v>
      </c>
      <c r="D30" s="29">
        <v>480</v>
      </c>
      <c r="E30" s="29">
        <v>368</v>
      </c>
      <c r="F30" s="29">
        <v>363</v>
      </c>
      <c r="G30" s="29">
        <v>516</v>
      </c>
      <c r="H30" s="29">
        <v>359</v>
      </c>
      <c r="I30" s="29">
        <v>2592</v>
      </c>
      <c r="J30" s="29">
        <v>24442</v>
      </c>
      <c r="K30" s="29">
        <v>187214</v>
      </c>
      <c r="L30" s="29">
        <v>198003</v>
      </c>
      <c r="M30" s="29">
        <v>214999</v>
      </c>
    </row>
    <row r="31" spans="2:14" s="20" customFormat="1" x14ac:dyDescent="0.3">
      <c r="B31" s="28" t="s">
        <v>53</v>
      </c>
      <c r="C31" s="28">
        <v>1089</v>
      </c>
      <c r="D31" s="28">
        <v>855</v>
      </c>
      <c r="E31" s="28">
        <v>631</v>
      </c>
      <c r="F31" s="28">
        <v>797</v>
      </c>
      <c r="G31" s="28">
        <v>972</v>
      </c>
      <c r="H31" s="28">
        <v>676</v>
      </c>
      <c r="I31" s="28">
        <v>5020</v>
      </c>
      <c r="J31" s="28">
        <v>46053</v>
      </c>
      <c r="K31" s="28">
        <v>362536</v>
      </c>
      <c r="L31" s="28">
        <v>383411</v>
      </c>
      <c r="M31" s="28">
        <v>415032</v>
      </c>
    </row>
  </sheetData>
  <pageMargins left="0.75" right="0.75" top="1" bottom="1" header="0.5" footer="0.5"/>
  <pageSetup paperSize="8" orientation="landscape" r:id="rId1"/>
  <headerFooter alignWithMargins="0">
    <oddHeader>&amp;A</oddHeader>
    <oddFoote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3:M79"/>
  <sheetViews>
    <sheetView showGridLines="0" workbookViewId="0"/>
  </sheetViews>
  <sheetFormatPr defaultColWidth="8.81640625" defaultRowHeight="12.5" x14ac:dyDescent="0.25"/>
  <cols>
    <col min="1" max="1" width="8.81640625" style="36"/>
    <col min="2" max="2" width="12" style="36" customWidth="1"/>
    <col min="3" max="12" width="18.453125" style="36" customWidth="1"/>
    <col min="13" max="13" width="17.81640625" style="36" customWidth="1"/>
    <col min="14" max="16384" width="8.81640625" style="36"/>
  </cols>
  <sheetData>
    <row r="3" spans="2:13" ht="18" x14ac:dyDescent="0.4">
      <c r="B3" s="35" t="s">
        <v>137</v>
      </c>
      <c r="C3" s="34"/>
      <c r="D3" s="34"/>
      <c r="E3" s="34"/>
      <c r="F3" s="34"/>
      <c r="G3" s="34"/>
      <c r="H3" s="34"/>
      <c r="I3" s="34"/>
      <c r="J3" s="34"/>
      <c r="K3" s="34"/>
      <c r="L3" s="34"/>
    </row>
    <row r="4" spans="2:13" ht="14" x14ac:dyDescent="0.3">
      <c r="B4" s="20" t="s">
        <v>134</v>
      </c>
      <c r="C4" s="34"/>
      <c r="D4" s="34"/>
      <c r="E4" s="34"/>
      <c r="F4" s="34"/>
      <c r="G4" s="34"/>
      <c r="H4" s="34"/>
      <c r="I4" s="34"/>
      <c r="J4" s="34"/>
      <c r="K4" s="34"/>
      <c r="L4" s="34"/>
    </row>
    <row r="5" spans="2:13" ht="14" x14ac:dyDescent="0.3">
      <c r="B5" s="34" t="s">
        <v>62</v>
      </c>
      <c r="C5" s="34"/>
      <c r="D5" s="34"/>
      <c r="E5" s="34"/>
      <c r="F5" s="34"/>
      <c r="G5" s="34"/>
      <c r="H5" s="34"/>
      <c r="I5" s="34"/>
      <c r="J5" s="34"/>
      <c r="K5" s="34"/>
      <c r="L5" s="34"/>
    </row>
    <row r="6" spans="2:13" ht="14" x14ac:dyDescent="0.3">
      <c r="B6" s="33"/>
      <c r="C6" s="34"/>
      <c r="D6" s="34"/>
      <c r="E6" s="34"/>
      <c r="F6" s="34"/>
      <c r="G6" s="34"/>
      <c r="H6" s="34"/>
      <c r="I6" s="34"/>
      <c r="J6" s="34"/>
      <c r="K6" s="34"/>
      <c r="L6" s="34"/>
    </row>
    <row r="7" spans="2:13" ht="15.5" x14ac:dyDescent="0.35">
      <c r="B7" s="37" t="s">
        <v>12</v>
      </c>
      <c r="C7" s="34"/>
      <c r="D7" s="34"/>
      <c r="E7" s="34"/>
      <c r="F7" s="34"/>
      <c r="G7" s="34"/>
      <c r="H7" s="34"/>
      <c r="I7" s="34"/>
      <c r="J7" s="34"/>
      <c r="K7" s="34"/>
      <c r="L7" s="34"/>
    </row>
    <row r="8" spans="2:13" ht="14.5" thickBot="1" x14ac:dyDescent="0.35">
      <c r="B8" s="33"/>
      <c r="C8" s="34"/>
      <c r="D8" s="34"/>
      <c r="E8" s="34"/>
      <c r="F8" s="34"/>
      <c r="G8" s="34"/>
      <c r="H8" s="34"/>
      <c r="I8" s="34"/>
      <c r="J8" s="34"/>
      <c r="K8" s="34"/>
      <c r="L8" s="34"/>
    </row>
    <row r="9" spans="2:13" ht="14" x14ac:dyDescent="0.3">
      <c r="B9" s="38"/>
      <c r="C9" s="93" t="s">
        <v>1</v>
      </c>
      <c r="D9" s="93" t="s">
        <v>2</v>
      </c>
      <c r="E9" s="93" t="s">
        <v>3</v>
      </c>
      <c r="F9" s="93" t="s">
        <v>4</v>
      </c>
      <c r="G9" s="93" t="s">
        <v>5</v>
      </c>
      <c r="H9" s="93" t="s">
        <v>6</v>
      </c>
      <c r="I9" s="93" t="s">
        <v>0</v>
      </c>
      <c r="J9" s="93" t="s">
        <v>10</v>
      </c>
      <c r="K9" s="93" t="s">
        <v>48</v>
      </c>
      <c r="L9" s="93" t="s">
        <v>11</v>
      </c>
      <c r="M9" s="93" t="s">
        <v>135</v>
      </c>
    </row>
    <row r="10" spans="2:13" ht="14" x14ac:dyDescent="0.3">
      <c r="B10" s="39" t="s">
        <v>15</v>
      </c>
      <c r="C10" s="40">
        <v>121452</v>
      </c>
      <c r="D10" s="40">
        <v>91563</v>
      </c>
      <c r="E10" s="40">
        <v>90157</v>
      </c>
      <c r="F10" s="40">
        <v>138565</v>
      </c>
      <c r="G10" s="40">
        <v>126418</v>
      </c>
      <c r="H10" s="40">
        <v>103753</v>
      </c>
      <c r="I10" s="40">
        <v>671908</v>
      </c>
      <c r="J10" s="40">
        <v>5906997</v>
      </c>
      <c r="K10" s="40">
        <v>58834812</v>
      </c>
      <c r="L10" s="40">
        <v>62009993</v>
      </c>
      <c r="M10" s="40">
        <v>67555493</v>
      </c>
    </row>
    <row r="11" spans="2:13" ht="14" x14ac:dyDescent="0.3">
      <c r="B11" s="113" t="s">
        <v>16</v>
      </c>
      <c r="C11" s="28">
        <v>5357</v>
      </c>
      <c r="D11" s="28">
        <v>3785</v>
      </c>
      <c r="E11" s="28">
        <v>4020</v>
      </c>
      <c r="F11" s="28">
        <v>7312</v>
      </c>
      <c r="G11" s="28">
        <v>5560</v>
      </c>
      <c r="H11" s="28">
        <v>5380</v>
      </c>
      <c r="I11" s="28">
        <v>31414</v>
      </c>
      <c r="J11" s="28">
        <v>258036</v>
      </c>
      <c r="K11" s="28">
        <v>3003917</v>
      </c>
      <c r="L11" s="28">
        <v>3147970</v>
      </c>
      <c r="M11" s="28">
        <v>3388914</v>
      </c>
    </row>
    <row r="12" spans="2:13" ht="14" x14ac:dyDescent="0.3">
      <c r="B12" s="114" t="s">
        <v>17</v>
      </c>
      <c r="C12" s="29">
        <v>6351</v>
      </c>
      <c r="D12" s="29">
        <v>4454</v>
      </c>
      <c r="E12" s="29">
        <v>4444</v>
      </c>
      <c r="F12" s="29">
        <v>8146</v>
      </c>
      <c r="G12" s="29">
        <v>6830</v>
      </c>
      <c r="H12" s="29">
        <v>6228</v>
      </c>
      <c r="I12" s="29">
        <v>36453</v>
      </c>
      <c r="J12" s="29">
        <v>302143</v>
      </c>
      <c r="K12" s="29">
        <v>3311011</v>
      </c>
      <c r="L12" s="29">
        <v>3479089</v>
      </c>
      <c r="M12" s="29">
        <v>3751512</v>
      </c>
    </row>
    <row r="13" spans="2:13" ht="14" x14ac:dyDescent="0.3">
      <c r="B13" s="115" t="s">
        <v>18</v>
      </c>
      <c r="C13" s="28">
        <v>7112</v>
      </c>
      <c r="D13" s="28">
        <v>4918</v>
      </c>
      <c r="E13" s="28">
        <v>4745</v>
      </c>
      <c r="F13" s="28">
        <v>8750</v>
      </c>
      <c r="G13" s="28">
        <v>7362</v>
      </c>
      <c r="H13" s="28">
        <v>6619</v>
      </c>
      <c r="I13" s="28">
        <v>39506</v>
      </c>
      <c r="J13" s="28">
        <v>332344</v>
      </c>
      <c r="K13" s="28">
        <v>3515075</v>
      </c>
      <c r="L13" s="28">
        <v>3699243</v>
      </c>
      <c r="M13" s="28">
        <v>4001534</v>
      </c>
    </row>
    <row r="14" spans="2:13" ht="14" x14ac:dyDescent="0.3">
      <c r="B14" s="116" t="s">
        <v>19</v>
      </c>
      <c r="C14" s="29">
        <v>7482</v>
      </c>
      <c r="D14" s="29">
        <v>4874</v>
      </c>
      <c r="E14" s="29">
        <v>5142</v>
      </c>
      <c r="F14" s="29">
        <v>8329</v>
      </c>
      <c r="G14" s="29">
        <v>7011</v>
      </c>
      <c r="H14" s="29">
        <v>5397</v>
      </c>
      <c r="I14" s="29">
        <v>38235</v>
      </c>
      <c r="J14" s="29">
        <v>341626</v>
      </c>
      <c r="K14" s="29">
        <v>3496152</v>
      </c>
      <c r="L14" s="29">
        <v>3678620</v>
      </c>
      <c r="M14" s="29">
        <v>3983930</v>
      </c>
    </row>
    <row r="15" spans="2:13" ht="14" x14ac:dyDescent="0.3">
      <c r="B15" s="117" t="s">
        <v>20</v>
      </c>
      <c r="C15" s="28">
        <v>7163</v>
      </c>
      <c r="D15" s="28">
        <v>3563</v>
      </c>
      <c r="E15" s="28">
        <v>3877</v>
      </c>
      <c r="F15" s="28">
        <v>8560</v>
      </c>
      <c r="G15" s="28">
        <v>4636</v>
      </c>
      <c r="H15" s="28">
        <v>3991</v>
      </c>
      <c r="I15" s="28">
        <v>31790</v>
      </c>
      <c r="J15" s="28">
        <v>346162</v>
      </c>
      <c r="K15" s="28">
        <v>3532068</v>
      </c>
      <c r="L15" s="28">
        <v>3718400</v>
      </c>
      <c r="M15" s="28">
        <v>4058911</v>
      </c>
    </row>
    <row r="16" spans="2:13" ht="14" x14ac:dyDescent="0.3">
      <c r="B16" s="116" t="s">
        <v>21</v>
      </c>
      <c r="C16" s="29">
        <v>8037</v>
      </c>
      <c r="D16" s="29">
        <v>3457</v>
      </c>
      <c r="E16" s="29">
        <v>4174</v>
      </c>
      <c r="F16" s="29">
        <v>9278</v>
      </c>
      <c r="G16" s="29">
        <v>5724</v>
      </c>
      <c r="H16" s="29">
        <v>5581</v>
      </c>
      <c r="I16" s="29">
        <v>36251</v>
      </c>
      <c r="J16" s="29">
        <v>332766</v>
      </c>
      <c r="K16" s="29">
        <v>3863860</v>
      </c>
      <c r="L16" s="29">
        <v>4054104</v>
      </c>
      <c r="M16" s="29">
        <v>4415216</v>
      </c>
    </row>
    <row r="17" spans="2:13" ht="14" x14ac:dyDescent="0.3">
      <c r="B17" s="113" t="s">
        <v>22</v>
      </c>
      <c r="C17" s="28">
        <v>8128</v>
      </c>
      <c r="D17" s="28">
        <v>4127</v>
      </c>
      <c r="E17" s="28">
        <v>4983</v>
      </c>
      <c r="F17" s="28">
        <v>10209</v>
      </c>
      <c r="G17" s="28">
        <v>7160</v>
      </c>
      <c r="H17" s="28">
        <v>6724</v>
      </c>
      <c r="I17" s="28">
        <v>41331</v>
      </c>
      <c r="J17" s="28">
        <v>360846</v>
      </c>
      <c r="K17" s="28">
        <v>4070483</v>
      </c>
      <c r="L17" s="28">
        <v>4271101</v>
      </c>
      <c r="M17" s="28">
        <v>4633819</v>
      </c>
    </row>
    <row r="18" spans="2:13" ht="14" x14ac:dyDescent="0.3">
      <c r="B18" s="116" t="s">
        <v>23</v>
      </c>
      <c r="C18" s="29">
        <v>8401</v>
      </c>
      <c r="D18" s="29">
        <v>4991</v>
      </c>
      <c r="E18" s="29">
        <v>5410</v>
      </c>
      <c r="F18" s="29">
        <v>10476</v>
      </c>
      <c r="G18" s="29">
        <v>7984</v>
      </c>
      <c r="H18" s="29">
        <v>7368</v>
      </c>
      <c r="I18" s="29">
        <v>44630</v>
      </c>
      <c r="J18" s="29">
        <v>380364</v>
      </c>
      <c r="K18" s="29">
        <v>4131479</v>
      </c>
      <c r="L18" s="29">
        <v>4337695</v>
      </c>
      <c r="M18" s="29">
        <v>4704156</v>
      </c>
    </row>
    <row r="19" spans="2:13" ht="14" x14ac:dyDescent="0.3">
      <c r="B19" s="113" t="s">
        <v>24</v>
      </c>
      <c r="C19" s="28">
        <v>8164</v>
      </c>
      <c r="D19" s="28">
        <v>5285</v>
      </c>
      <c r="E19" s="28">
        <v>5027</v>
      </c>
      <c r="F19" s="28">
        <v>9651</v>
      </c>
      <c r="G19" s="28">
        <v>7939</v>
      </c>
      <c r="H19" s="28">
        <v>6974</v>
      </c>
      <c r="I19" s="28">
        <v>43040</v>
      </c>
      <c r="J19" s="28">
        <v>364120</v>
      </c>
      <c r="K19" s="28">
        <v>3908112</v>
      </c>
      <c r="L19" s="28">
        <v>4101988</v>
      </c>
      <c r="M19" s="28">
        <v>4458874</v>
      </c>
    </row>
    <row r="20" spans="2:13" ht="14" x14ac:dyDescent="0.3">
      <c r="B20" s="116" t="s">
        <v>25</v>
      </c>
      <c r="C20" s="29">
        <v>7704</v>
      </c>
      <c r="D20" s="29">
        <v>5348</v>
      </c>
      <c r="E20" s="29">
        <v>4596</v>
      </c>
      <c r="F20" s="29">
        <v>8342</v>
      </c>
      <c r="G20" s="29">
        <v>7615</v>
      </c>
      <c r="H20" s="29">
        <v>6229</v>
      </c>
      <c r="I20" s="29">
        <v>39834</v>
      </c>
      <c r="J20" s="29">
        <v>336456</v>
      </c>
      <c r="K20" s="29">
        <v>3570762</v>
      </c>
      <c r="L20" s="29">
        <v>3747757</v>
      </c>
      <c r="M20" s="29">
        <v>4074036</v>
      </c>
    </row>
    <row r="21" spans="2:13" ht="14" x14ac:dyDescent="0.3">
      <c r="B21" s="113" t="s">
        <v>26</v>
      </c>
      <c r="C21" s="28">
        <v>7333</v>
      </c>
      <c r="D21" s="28">
        <v>6185</v>
      </c>
      <c r="E21" s="28">
        <v>5741</v>
      </c>
      <c r="F21" s="28">
        <v>8278</v>
      </c>
      <c r="G21" s="28">
        <v>8836</v>
      </c>
      <c r="H21" s="28">
        <v>6371</v>
      </c>
      <c r="I21" s="28">
        <v>42744</v>
      </c>
      <c r="J21" s="28">
        <v>366749</v>
      </c>
      <c r="K21" s="28">
        <v>3673825</v>
      </c>
      <c r="L21" s="28">
        <v>3869925</v>
      </c>
      <c r="M21" s="28">
        <v>4222567</v>
      </c>
    </row>
    <row r="22" spans="2:13" ht="14" x14ac:dyDescent="0.3">
      <c r="B22" s="116" t="s">
        <v>27</v>
      </c>
      <c r="C22" s="29">
        <v>7675</v>
      </c>
      <c r="D22" s="29">
        <v>7154</v>
      </c>
      <c r="E22" s="29">
        <v>7236</v>
      </c>
      <c r="F22" s="29">
        <v>8907</v>
      </c>
      <c r="G22" s="29">
        <v>9525</v>
      </c>
      <c r="H22" s="29">
        <v>7008</v>
      </c>
      <c r="I22" s="29">
        <v>47505</v>
      </c>
      <c r="J22" s="29">
        <v>406020</v>
      </c>
      <c r="K22" s="29">
        <v>3853737</v>
      </c>
      <c r="L22" s="29">
        <v>4073123</v>
      </c>
      <c r="M22" s="29">
        <v>4470044</v>
      </c>
    </row>
    <row r="23" spans="2:13" ht="14" x14ac:dyDescent="0.3">
      <c r="B23" s="113" t="s">
        <v>28</v>
      </c>
      <c r="C23" s="28">
        <v>7768</v>
      </c>
      <c r="D23" s="28">
        <v>7513</v>
      </c>
      <c r="E23" s="28">
        <v>7277</v>
      </c>
      <c r="F23" s="28">
        <v>8417</v>
      </c>
      <c r="G23" s="28">
        <v>9468</v>
      </c>
      <c r="H23" s="28">
        <v>6993</v>
      </c>
      <c r="I23" s="28">
        <v>47436</v>
      </c>
      <c r="J23" s="28">
        <v>407670</v>
      </c>
      <c r="K23" s="28">
        <v>3669940</v>
      </c>
      <c r="L23" s="28">
        <v>3891522</v>
      </c>
      <c r="M23" s="28">
        <v>4287761</v>
      </c>
    </row>
    <row r="24" spans="2:13" ht="14" x14ac:dyDescent="0.3">
      <c r="B24" s="116" t="s">
        <v>29</v>
      </c>
      <c r="C24" s="29">
        <v>6160</v>
      </c>
      <c r="D24" s="29">
        <v>6392</v>
      </c>
      <c r="E24" s="29">
        <v>6196</v>
      </c>
      <c r="F24" s="29">
        <v>6839</v>
      </c>
      <c r="G24" s="29">
        <v>8136</v>
      </c>
      <c r="H24" s="29">
        <v>5904</v>
      </c>
      <c r="I24" s="29">
        <v>39627</v>
      </c>
      <c r="J24" s="29">
        <v>351921</v>
      </c>
      <c r="K24" s="29">
        <v>3055731</v>
      </c>
      <c r="L24" s="29">
        <v>3246938</v>
      </c>
      <c r="M24" s="29">
        <v>3589738</v>
      </c>
    </row>
    <row r="25" spans="2:13" ht="14" x14ac:dyDescent="0.3">
      <c r="B25" s="113" t="s">
        <v>30</v>
      </c>
      <c r="C25" s="28">
        <v>5203</v>
      </c>
      <c r="D25" s="28">
        <v>5862</v>
      </c>
      <c r="E25" s="28">
        <v>5489</v>
      </c>
      <c r="F25" s="28">
        <v>5379</v>
      </c>
      <c r="G25" s="28">
        <v>7186</v>
      </c>
      <c r="H25" s="28">
        <v>5232</v>
      </c>
      <c r="I25" s="28">
        <v>34351</v>
      </c>
      <c r="J25" s="28">
        <v>310793</v>
      </c>
      <c r="K25" s="28">
        <v>2572899</v>
      </c>
      <c r="L25" s="28">
        <v>2738483</v>
      </c>
      <c r="M25" s="28">
        <v>3019857</v>
      </c>
    </row>
    <row r="26" spans="2:13" ht="14" x14ac:dyDescent="0.3">
      <c r="B26" s="118" t="s">
        <v>31</v>
      </c>
      <c r="C26" s="41">
        <v>5498</v>
      </c>
      <c r="D26" s="41">
        <v>5903</v>
      </c>
      <c r="E26" s="41">
        <v>5371</v>
      </c>
      <c r="F26" s="41">
        <v>5060</v>
      </c>
      <c r="G26" s="41">
        <v>6998</v>
      </c>
      <c r="H26" s="41">
        <v>5150</v>
      </c>
      <c r="I26" s="41">
        <v>33980</v>
      </c>
      <c r="J26" s="41">
        <v>311389</v>
      </c>
      <c r="K26" s="41">
        <v>2474113</v>
      </c>
      <c r="L26" s="41">
        <v>2631347</v>
      </c>
      <c r="M26" s="41">
        <v>2879906</v>
      </c>
    </row>
    <row r="27" spans="2:13" ht="14" x14ac:dyDescent="0.3">
      <c r="B27" s="113" t="s">
        <v>32</v>
      </c>
      <c r="C27" s="28">
        <v>3804</v>
      </c>
      <c r="D27" s="28">
        <v>4032</v>
      </c>
      <c r="E27" s="28">
        <v>3510</v>
      </c>
      <c r="F27" s="28">
        <v>3436</v>
      </c>
      <c r="G27" s="28">
        <v>4411</v>
      </c>
      <c r="H27" s="28">
        <v>3558</v>
      </c>
      <c r="I27" s="28">
        <v>22751</v>
      </c>
      <c r="J27" s="28">
        <v>206422</v>
      </c>
      <c r="K27" s="28">
        <v>1612405</v>
      </c>
      <c r="L27" s="28">
        <v>1714209</v>
      </c>
      <c r="M27" s="28">
        <v>1867689</v>
      </c>
    </row>
    <row r="28" spans="2:13" ht="14" x14ac:dyDescent="0.3">
      <c r="B28" s="118" t="s">
        <v>33</v>
      </c>
      <c r="C28" s="41">
        <v>2517</v>
      </c>
      <c r="D28" s="41">
        <v>2385</v>
      </c>
      <c r="E28" s="41">
        <v>1920</v>
      </c>
      <c r="F28" s="41">
        <v>2036</v>
      </c>
      <c r="G28" s="41">
        <v>2549</v>
      </c>
      <c r="H28" s="41">
        <v>2011</v>
      </c>
      <c r="I28" s="41">
        <v>13418</v>
      </c>
      <c r="J28" s="41">
        <v>120675</v>
      </c>
      <c r="K28" s="41">
        <v>969493</v>
      </c>
      <c r="L28" s="41">
        <v>1027065</v>
      </c>
      <c r="M28" s="41">
        <v>1116998</v>
      </c>
    </row>
    <row r="29" spans="2:13" ht="14.5" thickBot="1" x14ac:dyDescent="0.35">
      <c r="B29" s="119" t="s">
        <v>34</v>
      </c>
      <c r="C29" s="42">
        <v>1595</v>
      </c>
      <c r="D29" s="42">
        <v>1335</v>
      </c>
      <c r="E29" s="42">
        <v>999</v>
      </c>
      <c r="F29" s="42">
        <v>1160</v>
      </c>
      <c r="G29" s="42">
        <v>1488</v>
      </c>
      <c r="H29" s="42">
        <v>1035</v>
      </c>
      <c r="I29" s="42">
        <v>7612</v>
      </c>
      <c r="J29" s="42">
        <v>70495</v>
      </c>
      <c r="K29" s="42">
        <v>549750</v>
      </c>
      <c r="L29" s="42">
        <v>581414</v>
      </c>
      <c r="M29" s="42">
        <v>630031</v>
      </c>
    </row>
    <row r="30" spans="2:13" ht="14" x14ac:dyDescent="0.3">
      <c r="B30" s="34"/>
      <c r="C30" s="29"/>
      <c r="D30" s="29"/>
      <c r="E30" s="29"/>
      <c r="F30" s="29"/>
      <c r="G30" s="29"/>
      <c r="H30" s="29"/>
      <c r="I30" s="29"/>
      <c r="J30" s="29"/>
      <c r="K30" s="29"/>
      <c r="L30" s="29"/>
    </row>
    <row r="31" spans="2:13" ht="14" x14ac:dyDescent="0.3">
      <c r="I31" s="34"/>
      <c r="J31" s="34"/>
      <c r="K31" s="34"/>
      <c r="L31" s="34"/>
    </row>
    <row r="32" spans="2:13" ht="15.5" x14ac:dyDescent="0.35">
      <c r="B32" s="37" t="s">
        <v>13</v>
      </c>
      <c r="C32" s="34"/>
      <c r="D32" s="34"/>
      <c r="E32" s="34"/>
      <c r="F32" s="34"/>
      <c r="G32" s="34"/>
      <c r="H32" s="34"/>
      <c r="I32" s="34"/>
      <c r="J32" s="34"/>
      <c r="K32" s="34"/>
      <c r="L32" s="34"/>
    </row>
    <row r="33" spans="2:13" ht="13" thickBot="1" x14ac:dyDescent="0.3"/>
    <row r="34" spans="2:13" ht="14" x14ac:dyDescent="0.3">
      <c r="B34" s="38"/>
      <c r="C34" s="93" t="s">
        <v>1</v>
      </c>
      <c r="D34" s="93" t="s">
        <v>2</v>
      </c>
      <c r="E34" s="93" t="s">
        <v>3</v>
      </c>
      <c r="F34" s="93" t="s">
        <v>4</v>
      </c>
      <c r="G34" s="93" t="s">
        <v>5</v>
      </c>
      <c r="H34" s="93" t="s">
        <v>6</v>
      </c>
      <c r="I34" s="93" t="s">
        <v>0</v>
      </c>
      <c r="J34" s="93" t="s">
        <v>10</v>
      </c>
      <c r="K34" s="93" t="s">
        <v>48</v>
      </c>
      <c r="L34" s="93" t="s">
        <v>11</v>
      </c>
      <c r="M34" s="93" t="s">
        <v>135</v>
      </c>
    </row>
    <row r="35" spans="2:13" ht="14" x14ac:dyDescent="0.3">
      <c r="B35" s="39" t="s">
        <v>15</v>
      </c>
      <c r="C35" s="40">
        <v>59490</v>
      </c>
      <c r="D35" s="40">
        <v>43921</v>
      </c>
      <c r="E35" s="40">
        <v>44191</v>
      </c>
      <c r="F35" s="40">
        <v>68840</v>
      </c>
      <c r="G35" s="40">
        <v>61413</v>
      </c>
      <c r="H35" s="40">
        <v>50069</v>
      </c>
      <c r="I35" s="40">
        <v>327924</v>
      </c>
      <c r="J35" s="40">
        <v>2887412</v>
      </c>
      <c r="K35" s="40">
        <v>28840455</v>
      </c>
      <c r="L35" s="40">
        <v>30394718</v>
      </c>
      <c r="M35" s="40">
        <v>33087034</v>
      </c>
    </row>
    <row r="36" spans="2:13" ht="14" x14ac:dyDescent="0.3">
      <c r="B36" s="113" t="s">
        <v>16</v>
      </c>
      <c r="C36" s="28">
        <v>2740</v>
      </c>
      <c r="D36" s="28">
        <v>1928</v>
      </c>
      <c r="E36" s="28">
        <v>2069</v>
      </c>
      <c r="F36" s="28">
        <v>3794</v>
      </c>
      <c r="G36" s="28">
        <v>2888</v>
      </c>
      <c r="H36" s="28">
        <v>2707</v>
      </c>
      <c r="I36" s="28">
        <v>16126</v>
      </c>
      <c r="J36" s="28">
        <v>132531</v>
      </c>
      <c r="K36" s="28">
        <v>1539782</v>
      </c>
      <c r="L36" s="28">
        <v>1613891</v>
      </c>
      <c r="M36" s="28">
        <v>1737681</v>
      </c>
    </row>
    <row r="37" spans="2:13" ht="14" x14ac:dyDescent="0.3">
      <c r="B37" s="114" t="s">
        <v>17</v>
      </c>
      <c r="C37" s="29">
        <v>3286</v>
      </c>
      <c r="D37" s="29">
        <v>2254</v>
      </c>
      <c r="E37" s="29">
        <v>2293</v>
      </c>
      <c r="F37" s="29">
        <v>4120</v>
      </c>
      <c r="G37" s="29">
        <v>3514</v>
      </c>
      <c r="H37" s="29">
        <v>3229</v>
      </c>
      <c r="I37" s="29">
        <v>18696</v>
      </c>
      <c r="J37" s="29">
        <v>155196</v>
      </c>
      <c r="K37" s="29">
        <v>1697151</v>
      </c>
      <c r="L37" s="29">
        <v>1783031</v>
      </c>
      <c r="M37" s="29">
        <v>1923332</v>
      </c>
    </row>
    <row r="38" spans="2:13" ht="14" x14ac:dyDescent="0.3">
      <c r="B38" s="115" t="s">
        <v>18</v>
      </c>
      <c r="C38" s="28">
        <v>3505</v>
      </c>
      <c r="D38" s="28">
        <v>2485</v>
      </c>
      <c r="E38" s="28">
        <v>2377</v>
      </c>
      <c r="F38" s="28">
        <v>4458</v>
      </c>
      <c r="G38" s="28">
        <v>3765</v>
      </c>
      <c r="H38" s="28">
        <v>3440</v>
      </c>
      <c r="I38" s="28">
        <v>20030</v>
      </c>
      <c r="J38" s="28">
        <v>170000</v>
      </c>
      <c r="K38" s="28">
        <v>1800552</v>
      </c>
      <c r="L38" s="28">
        <v>1894877</v>
      </c>
      <c r="M38" s="28">
        <v>2050004</v>
      </c>
    </row>
    <row r="39" spans="2:13" ht="14" x14ac:dyDescent="0.3">
      <c r="B39" s="116" t="s">
        <v>19</v>
      </c>
      <c r="C39" s="29">
        <v>3528</v>
      </c>
      <c r="D39" s="29">
        <v>2467</v>
      </c>
      <c r="E39" s="29">
        <v>2549</v>
      </c>
      <c r="F39" s="29">
        <v>4295</v>
      </c>
      <c r="G39" s="29">
        <v>3582</v>
      </c>
      <c r="H39" s="29">
        <v>2703</v>
      </c>
      <c r="I39" s="29">
        <v>19124</v>
      </c>
      <c r="J39" s="29">
        <v>174299</v>
      </c>
      <c r="K39" s="29">
        <v>1793269</v>
      </c>
      <c r="L39" s="29">
        <v>1887126</v>
      </c>
      <c r="M39" s="29">
        <v>2042431</v>
      </c>
    </row>
    <row r="40" spans="2:13" ht="14" x14ac:dyDescent="0.3">
      <c r="B40" s="117" t="s">
        <v>20</v>
      </c>
      <c r="C40" s="28">
        <v>3754</v>
      </c>
      <c r="D40" s="28">
        <v>1827</v>
      </c>
      <c r="E40" s="28">
        <v>2005</v>
      </c>
      <c r="F40" s="28">
        <v>4323</v>
      </c>
      <c r="G40" s="28">
        <v>2385</v>
      </c>
      <c r="H40" s="28">
        <v>2029</v>
      </c>
      <c r="I40" s="28">
        <v>16323</v>
      </c>
      <c r="J40" s="28">
        <v>177919</v>
      </c>
      <c r="K40" s="28">
        <v>1806683</v>
      </c>
      <c r="L40" s="28">
        <v>1903678</v>
      </c>
      <c r="M40" s="28">
        <v>2072406</v>
      </c>
    </row>
    <row r="41" spans="2:13" ht="14" x14ac:dyDescent="0.3">
      <c r="B41" s="116" t="s">
        <v>21</v>
      </c>
      <c r="C41" s="29">
        <v>4135</v>
      </c>
      <c r="D41" s="29">
        <v>1800</v>
      </c>
      <c r="E41" s="29">
        <v>2074</v>
      </c>
      <c r="F41" s="29">
        <v>4705</v>
      </c>
      <c r="G41" s="29">
        <v>2821</v>
      </c>
      <c r="H41" s="29">
        <v>2617</v>
      </c>
      <c r="I41" s="29">
        <v>18152</v>
      </c>
      <c r="J41" s="29">
        <v>168018</v>
      </c>
      <c r="K41" s="29">
        <v>1927637</v>
      </c>
      <c r="L41" s="29">
        <v>2023516</v>
      </c>
      <c r="M41" s="29">
        <v>2201114</v>
      </c>
    </row>
    <row r="42" spans="2:13" ht="14" x14ac:dyDescent="0.3">
      <c r="B42" s="113" t="s">
        <v>22</v>
      </c>
      <c r="C42" s="28">
        <v>4112</v>
      </c>
      <c r="D42" s="28">
        <v>1909</v>
      </c>
      <c r="E42" s="28">
        <v>2470</v>
      </c>
      <c r="F42" s="28">
        <v>4991</v>
      </c>
      <c r="G42" s="28">
        <v>3432</v>
      </c>
      <c r="H42" s="28">
        <v>3245</v>
      </c>
      <c r="I42" s="28">
        <v>20159</v>
      </c>
      <c r="J42" s="28">
        <v>175678</v>
      </c>
      <c r="K42" s="28">
        <v>1982659</v>
      </c>
      <c r="L42" s="28">
        <v>2079501</v>
      </c>
      <c r="M42" s="28">
        <v>2255555</v>
      </c>
    </row>
    <row r="43" spans="2:13" ht="14" x14ac:dyDescent="0.3">
      <c r="B43" s="116" t="s">
        <v>23</v>
      </c>
      <c r="C43" s="29">
        <v>4097</v>
      </c>
      <c r="D43" s="29">
        <v>2357</v>
      </c>
      <c r="E43" s="29">
        <v>2648</v>
      </c>
      <c r="F43" s="29">
        <v>5148</v>
      </c>
      <c r="G43" s="29">
        <v>3698</v>
      </c>
      <c r="H43" s="29">
        <v>3400</v>
      </c>
      <c r="I43" s="29">
        <v>21348</v>
      </c>
      <c r="J43" s="29">
        <v>184205</v>
      </c>
      <c r="K43" s="29">
        <v>1991844</v>
      </c>
      <c r="L43" s="29">
        <v>2091561</v>
      </c>
      <c r="M43" s="29">
        <v>2269511</v>
      </c>
    </row>
    <row r="44" spans="2:13" ht="14" x14ac:dyDescent="0.3">
      <c r="B44" s="113" t="s">
        <v>24</v>
      </c>
      <c r="C44" s="28">
        <v>4061</v>
      </c>
      <c r="D44" s="28">
        <v>2504</v>
      </c>
      <c r="E44" s="28">
        <v>2408</v>
      </c>
      <c r="F44" s="28">
        <v>4886</v>
      </c>
      <c r="G44" s="28">
        <v>3854</v>
      </c>
      <c r="H44" s="28">
        <v>3353</v>
      </c>
      <c r="I44" s="28">
        <v>21066</v>
      </c>
      <c r="J44" s="28">
        <v>177471</v>
      </c>
      <c r="K44" s="28">
        <v>1894724</v>
      </c>
      <c r="L44" s="28">
        <v>1988457</v>
      </c>
      <c r="M44" s="28">
        <v>2161162</v>
      </c>
    </row>
    <row r="45" spans="2:13" ht="14" x14ac:dyDescent="0.3">
      <c r="B45" s="116" t="s">
        <v>25</v>
      </c>
      <c r="C45" s="29">
        <v>3831</v>
      </c>
      <c r="D45" s="29">
        <v>2528</v>
      </c>
      <c r="E45" s="29">
        <v>2257</v>
      </c>
      <c r="F45" s="29">
        <v>4345</v>
      </c>
      <c r="G45" s="29">
        <v>3698</v>
      </c>
      <c r="H45" s="29">
        <v>2977</v>
      </c>
      <c r="I45" s="29">
        <v>19636</v>
      </c>
      <c r="J45" s="29">
        <v>164587</v>
      </c>
      <c r="K45" s="29">
        <v>1750430</v>
      </c>
      <c r="L45" s="29">
        <v>1837080</v>
      </c>
      <c r="M45" s="29">
        <v>1995903</v>
      </c>
    </row>
    <row r="46" spans="2:13" ht="14" x14ac:dyDescent="0.3">
      <c r="B46" s="113" t="s">
        <v>26</v>
      </c>
      <c r="C46" s="28">
        <v>3557</v>
      </c>
      <c r="D46" s="28">
        <v>2908</v>
      </c>
      <c r="E46" s="28">
        <v>2768</v>
      </c>
      <c r="F46" s="28">
        <v>4165</v>
      </c>
      <c r="G46" s="28">
        <v>4290</v>
      </c>
      <c r="H46" s="28">
        <v>3058</v>
      </c>
      <c r="I46" s="28">
        <v>20746</v>
      </c>
      <c r="J46" s="28">
        <v>178952</v>
      </c>
      <c r="K46" s="28">
        <v>1807557</v>
      </c>
      <c r="L46" s="28">
        <v>1902849</v>
      </c>
      <c r="M46" s="28">
        <v>2073196</v>
      </c>
    </row>
    <row r="47" spans="2:13" ht="14" x14ac:dyDescent="0.3">
      <c r="B47" s="116" t="s">
        <v>27</v>
      </c>
      <c r="C47" s="29">
        <v>3839</v>
      </c>
      <c r="D47" s="29">
        <v>3418</v>
      </c>
      <c r="E47" s="29">
        <v>3534</v>
      </c>
      <c r="F47" s="29">
        <v>4363</v>
      </c>
      <c r="G47" s="29">
        <v>4645</v>
      </c>
      <c r="H47" s="29">
        <v>3417</v>
      </c>
      <c r="I47" s="29">
        <v>23216</v>
      </c>
      <c r="J47" s="29">
        <v>197594</v>
      </c>
      <c r="K47" s="29">
        <v>1889496</v>
      </c>
      <c r="L47" s="29">
        <v>1995618</v>
      </c>
      <c r="M47" s="29">
        <v>2187499</v>
      </c>
    </row>
    <row r="48" spans="2:13" ht="14" x14ac:dyDescent="0.3">
      <c r="B48" s="113" t="s">
        <v>28</v>
      </c>
      <c r="C48" s="28">
        <v>3803</v>
      </c>
      <c r="D48" s="28">
        <v>3561</v>
      </c>
      <c r="E48" s="28">
        <v>3595</v>
      </c>
      <c r="F48" s="28">
        <v>4243</v>
      </c>
      <c r="G48" s="28">
        <v>4609</v>
      </c>
      <c r="H48" s="28">
        <v>3355</v>
      </c>
      <c r="I48" s="28">
        <v>23166</v>
      </c>
      <c r="J48" s="28">
        <v>198544</v>
      </c>
      <c r="K48" s="28">
        <v>1793097</v>
      </c>
      <c r="L48" s="28">
        <v>1900808</v>
      </c>
      <c r="M48" s="28">
        <v>2092216</v>
      </c>
    </row>
    <row r="49" spans="2:13" ht="14" x14ac:dyDescent="0.3">
      <c r="B49" s="116" t="s">
        <v>29</v>
      </c>
      <c r="C49" s="29">
        <v>3061</v>
      </c>
      <c r="D49" s="29">
        <v>3076</v>
      </c>
      <c r="E49" s="29">
        <v>3018</v>
      </c>
      <c r="F49" s="29">
        <v>3392</v>
      </c>
      <c r="G49" s="29">
        <v>3923</v>
      </c>
      <c r="H49" s="29">
        <v>2860</v>
      </c>
      <c r="I49" s="29">
        <v>19330</v>
      </c>
      <c r="J49" s="29">
        <v>170593</v>
      </c>
      <c r="K49" s="29">
        <v>1486258</v>
      </c>
      <c r="L49" s="29">
        <v>1579114</v>
      </c>
      <c r="M49" s="29">
        <v>1744264</v>
      </c>
    </row>
    <row r="50" spans="2:13" ht="14" x14ac:dyDescent="0.3">
      <c r="B50" s="113" t="s">
        <v>30</v>
      </c>
      <c r="C50" s="28">
        <v>2412</v>
      </c>
      <c r="D50" s="28">
        <v>2799</v>
      </c>
      <c r="E50" s="28">
        <v>2648</v>
      </c>
      <c r="F50" s="28">
        <v>2509</v>
      </c>
      <c r="G50" s="28">
        <v>3467</v>
      </c>
      <c r="H50" s="28">
        <v>2454</v>
      </c>
      <c r="I50" s="28">
        <v>16289</v>
      </c>
      <c r="J50" s="28">
        <v>147396</v>
      </c>
      <c r="K50" s="28">
        <v>1224522</v>
      </c>
      <c r="L50" s="28">
        <v>1303955</v>
      </c>
      <c r="M50" s="28">
        <v>1437609</v>
      </c>
    </row>
    <row r="51" spans="2:13" ht="14" x14ac:dyDescent="0.3">
      <c r="B51" s="118" t="s">
        <v>31</v>
      </c>
      <c r="C51" s="41">
        <v>2566</v>
      </c>
      <c r="D51" s="41">
        <v>2760</v>
      </c>
      <c r="E51" s="41">
        <v>2590</v>
      </c>
      <c r="F51" s="41">
        <v>2360</v>
      </c>
      <c r="G51" s="41">
        <v>3257</v>
      </c>
      <c r="H51" s="41">
        <v>2399</v>
      </c>
      <c r="I51" s="41">
        <v>15932</v>
      </c>
      <c r="J51" s="41">
        <v>145986</v>
      </c>
      <c r="K51" s="41">
        <v>1149763</v>
      </c>
      <c r="L51" s="41">
        <v>1224203</v>
      </c>
      <c r="M51" s="41">
        <v>1339210</v>
      </c>
    </row>
    <row r="52" spans="2:13" ht="14" x14ac:dyDescent="0.3">
      <c r="B52" s="113" t="s">
        <v>32</v>
      </c>
      <c r="C52" s="28">
        <v>1639</v>
      </c>
      <c r="D52" s="28">
        <v>1866</v>
      </c>
      <c r="E52" s="28">
        <v>1660</v>
      </c>
      <c r="F52" s="28">
        <v>1543</v>
      </c>
      <c r="G52" s="28">
        <v>2003</v>
      </c>
      <c r="H52" s="28">
        <v>1605</v>
      </c>
      <c r="I52" s="28">
        <v>10316</v>
      </c>
      <c r="J52" s="28">
        <v>93328</v>
      </c>
      <c r="K52" s="28">
        <v>719255</v>
      </c>
      <c r="L52" s="28">
        <v>765061</v>
      </c>
      <c r="M52" s="28">
        <v>831326</v>
      </c>
    </row>
    <row r="53" spans="2:13" ht="14" x14ac:dyDescent="0.3">
      <c r="B53" s="118" t="s">
        <v>33</v>
      </c>
      <c r="C53" s="41">
        <v>1058</v>
      </c>
      <c r="D53" s="41">
        <v>994</v>
      </c>
      <c r="E53" s="41">
        <v>860</v>
      </c>
      <c r="F53" s="41">
        <v>837</v>
      </c>
      <c r="G53" s="41">
        <v>1066</v>
      </c>
      <c r="H53" s="41">
        <v>862</v>
      </c>
      <c r="I53" s="41">
        <v>5677</v>
      </c>
      <c r="J53" s="41">
        <v>50673</v>
      </c>
      <c r="K53" s="41">
        <v>398562</v>
      </c>
      <c r="L53" s="41">
        <v>422389</v>
      </c>
      <c r="M53" s="41">
        <v>457616</v>
      </c>
    </row>
    <row r="54" spans="2:13" ht="14.5" thickBot="1" x14ac:dyDescent="0.35">
      <c r="B54" s="119" t="s">
        <v>34</v>
      </c>
      <c r="C54" s="43">
        <v>506</v>
      </c>
      <c r="D54" s="43">
        <v>480</v>
      </c>
      <c r="E54" s="43">
        <v>368</v>
      </c>
      <c r="F54" s="43">
        <v>363</v>
      </c>
      <c r="G54" s="43">
        <v>516</v>
      </c>
      <c r="H54" s="43">
        <v>359</v>
      </c>
      <c r="I54" s="42">
        <v>2592</v>
      </c>
      <c r="J54" s="42">
        <v>24442</v>
      </c>
      <c r="K54" s="42">
        <v>187214</v>
      </c>
      <c r="L54" s="42">
        <v>198003</v>
      </c>
      <c r="M54" s="42">
        <v>214999</v>
      </c>
    </row>
    <row r="55" spans="2:13" ht="14" x14ac:dyDescent="0.3">
      <c r="B55" s="34"/>
      <c r="C55" s="29"/>
      <c r="D55" s="29"/>
      <c r="E55" s="29"/>
      <c r="F55" s="29"/>
      <c r="G55" s="29"/>
      <c r="H55" s="29"/>
      <c r="I55" s="29"/>
      <c r="J55" s="29"/>
      <c r="K55" s="29"/>
      <c r="L55" s="29"/>
    </row>
    <row r="56" spans="2:13" ht="14" x14ac:dyDescent="0.3">
      <c r="D56" s="34"/>
      <c r="G56" s="44"/>
      <c r="I56" s="34"/>
      <c r="J56" s="34"/>
      <c r="K56" s="34"/>
      <c r="L56" s="34"/>
    </row>
    <row r="57" spans="2:13" ht="15.5" x14ac:dyDescent="0.35">
      <c r="B57" s="37" t="s">
        <v>14</v>
      </c>
      <c r="C57" s="34"/>
      <c r="E57" s="34"/>
      <c r="F57" s="34"/>
      <c r="G57" s="34"/>
      <c r="H57" s="34"/>
      <c r="I57" s="34"/>
      <c r="J57" s="34"/>
      <c r="K57" s="34"/>
      <c r="L57" s="34"/>
    </row>
    <row r="58" spans="2:13" ht="14.5" thickBot="1" x14ac:dyDescent="0.35">
      <c r="B58" s="34"/>
      <c r="C58" s="34"/>
      <c r="D58" s="34"/>
      <c r="E58" s="34"/>
      <c r="F58" s="34"/>
      <c r="G58" s="34"/>
      <c r="H58" s="34"/>
      <c r="I58" s="34"/>
      <c r="J58" s="34"/>
      <c r="K58" s="34"/>
      <c r="L58" s="34"/>
    </row>
    <row r="59" spans="2:13" ht="14" x14ac:dyDescent="0.3">
      <c r="B59" s="38"/>
      <c r="C59" s="93" t="s">
        <v>1</v>
      </c>
      <c r="D59" s="93" t="s">
        <v>2</v>
      </c>
      <c r="E59" s="93" t="s">
        <v>3</v>
      </c>
      <c r="F59" s="93" t="s">
        <v>4</v>
      </c>
      <c r="G59" s="93" t="s">
        <v>5</v>
      </c>
      <c r="H59" s="93" t="s">
        <v>6</v>
      </c>
      <c r="I59" s="93" t="s">
        <v>0</v>
      </c>
      <c r="J59" s="93" t="s">
        <v>10</v>
      </c>
      <c r="K59" s="93" t="s">
        <v>48</v>
      </c>
      <c r="L59" s="93" t="s">
        <v>11</v>
      </c>
      <c r="M59" s="93" t="s">
        <v>135</v>
      </c>
    </row>
    <row r="60" spans="2:13" ht="14" x14ac:dyDescent="0.3">
      <c r="B60" s="39" t="s">
        <v>15</v>
      </c>
      <c r="C60" s="40">
        <v>61962</v>
      </c>
      <c r="D60" s="40">
        <v>47642</v>
      </c>
      <c r="E60" s="40">
        <v>45966</v>
      </c>
      <c r="F60" s="40">
        <v>69725</v>
      </c>
      <c r="G60" s="40">
        <v>65005</v>
      </c>
      <c r="H60" s="40">
        <v>53684</v>
      </c>
      <c r="I60" s="40">
        <v>343984</v>
      </c>
      <c r="J60" s="40">
        <v>3019585</v>
      </c>
      <c r="K60" s="40">
        <v>29994357</v>
      </c>
      <c r="L60" s="40">
        <v>31615275</v>
      </c>
      <c r="M60" s="40">
        <v>34468459</v>
      </c>
    </row>
    <row r="61" spans="2:13" ht="14" x14ac:dyDescent="0.3">
      <c r="B61" s="113" t="s">
        <v>16</v>
      </c>
      <c r="C61" s="28">
        <v>2617</v>
      </c>
      <c r="D61" s="28">
        <v>1857</v>
      </c>
      <c r="E61" s="28">
        <v>1951</v>
      </c>
      <c r="F61" s="28">
        <v>3518</v>
      </c>
      <c r="G61" s="28">
        <v>2672</v>
      </c>
      <c r="H61" s="28">
        <v>2673</v>
      </c>
      <c r="I61" s="28">
        <v>15288</v>
      </c>
      <c r="J61" s="28">
        <v>125505</v>
      </c>
      <c r="K61" s="28">
        <v>1464135</v>
      </c>
      <c r="L61" s="28">
        <v>1534079</v>
      </c>
      <c r="M61" s="28">
        <v>1651233</v>
      </c>
    </row>
    <row r="62" spans="2:13" ht="14" x14ac:dyDescent="0.3">
      <c r="B62" s="114" t="s">
        <v>17</v>
      </c>
      <c r="C62" s="29">
        <v>3065</v>
      </c>
      <c r="D62" s="29">
        <v>2200</v>
      </c>
      <c r="E62" s="29">
        <v>2151</v>
      </c>
      <c r="F62" s="29">
        <v>4026</v>
      </c>
      <c r="G62" s="29">
        <v>3316</v>
      </c>
      <c r="H62" s="29">
        <v>2999</v>
      </c>
      <c r="I62" s="29">
        <v>17757</v>
      </c>
      <c r="J62" s="29">
        <v>146947</v>
      </c>
      <c r="K62" s="29">
        <v>1613860</v>
      </c>
      <c r="L62" s="29">
        <v>1696058</v>
      </c>
      <c r="M62" s="29">
        <v>1828180</v>
      </c>
    </row>
    <row r="63" spans="2:13" ht="14" x14ac:dyDescent="0.3">
      <c r="B63" s="115" t="s">
        <v>18</v>
      </c>
      <c r="C63" s="28">
        <v>3607</v>
      </c>
      <c r="D63" s="28">
        <v>2433</v>
      </c>
      <c r="E63" s="28">
        <v>2368</v>
      </c>
      <c r="F63" s="28">
        <v>4292</v>
      </c>
      <c r="G63" s="28">
        <v>3597</v>
      </c>
      <c r="H63" s="28">
        <v>3179</v>
      </c>
      <c r="I63" s="28">
        <v>19476</v>
      </c>
      <c r="J63" s="28">
        <v>162344</v>
      </c>
      <c r="K63" s="28">
        <v>1714523</v>
      </c>
      <c r="L63" s="28">
        <v>1804366</v>
      </c>
      <c r="M63" s="28">
        <v>1951530</v>
      </c>
    </row>
    <row r="64" spans="2:13" ht="14" x14ac:dyDescent="0.3">
      <c r="B64" s="116" t="s">
        <v>19</v>
      </c>
      <c r="C64" s="29">
        <v>3954</v>
      </c>
      <c r="D64" s="29">
        <v>2407</v>
      </c>
      <c r="E64" s="29">
        <v>2593</v>
      </c>
      <c r="F64" s="29">
        <v>4034</v>
      </c>
      <c r="G64" s="29">
        <v>3429</v>
      </c>
      <c r="H64" s="29">
        <v>2694</v>
      </c>
      <c r="I64" s="29">
        <v>19111</v>
      </c>
      <c r="J64" s="29">
        <v>167327</v>
      </c>
      <c r="K64" s="29">
        <v>1702883</v>
      </c>
      <c r="L64" s="29">
        <v>1791494</v>
      </c>
      <c r="M64" s="29">
        <v>1941499</v>
      </c>
    </row>
    <row r="65" spans="2:13" ht="14" x14ac:dyDescent="0.3">
      <c r="B65" s="117" t="s">
        <v>20</v>
      </c>
      <c r="C65" s="28">
        <v>3409</v>
      </c>
      <c r="D65" s="28">
        <v>1736</v>
      </c>
      <c r="E65" s="28">
        <v>1872</v>
      </c>
      <c r="F65" s="28">
        <v>4237</v>
      </c>
      <c r="G65" s="28">
        <v>2251</v>
      </c>
      <c r="H65" s="28">
        <v>1962</v>
      </c>
      <c r="I65" s="28">
        <v>15467</v>
      </c>
      <c r="J65" s="28">
        <v>168243</v>
      </c>
      <c r="K65" s="28">
        <v>1725385</v>
      </c>
      <c r="L65" s="28">
        <v>1814722</v>
      </c>
      <c r="M65" s="28">
        <v>1986505</v>
      </c>
    </row>
    <row r="66" spans="2:13" ht="14" x14ac:dyDescent="0.3">
      <c r="B66" s="116" t="s">
        <v>21</v>
      </c>
      <c r="C66" s="29">
        <v>3902</v>
      </c>
      <c r="D66" s="29">
        <v>1657</v>
      </c>
      <c r="E66" s="29">
        <v>2100</v>
      </c>
      <c r="F66" s="29">
        <v>4573</v>
      </c>
      <c r="G66" s="29">
        <v>2903</v>
      </c>
      <c r="H66" s="29">
        <v>2964</v>
      </c>
      <c r="I66" s="29">
        <v>18099</v>
      </c>
      <c r="J66" s="29">
        <v>164748</v>
      </c>
      <c r="K66" s="29">
        <v>1936223</v>
      </c>
      <c r="L66" s="29">
        <v>2030588</v>
      </c>
      <c r="M66" s="29">
        <v>2214102</v>
      </c>
    </row>
    <row r="67" spans="2:13" ht="14" x14ac:dyDescent="0.3">
      <c r="B67" s="113" t="s">
        <v>22</v>
      </c>
      <c r="C67" s="28">
        <v>4016</v>
      </c>
      <c r="D67" s="28">
        <v>2218</v>
      </c>
      <c r="E67" s="28">
        <v>2513</v>
      </c>
      <c r="F67" s="28">
        <v>5218</v>
      </c>
      <c r="G67" s="28">
        <v>3728</v>
      </c>
      <c r="H67" s="28">
        <v>3479</v>
      </c>
      <c r="I67" s="28">
        <v>21172</v>
      </c>
      <c r="J67" s="28">
        <v>185168</v>
      </c>
      <c r="K67" s="28">
        <v>2087824</v>
      </c>
      <c r="L67" s="28">
        <v>2191600</v>
      </c>
      <c r="M67" s="28">
        <v>2378264</v>
      </c>
    </row>
    <row r="68" spans="2:13" ht="14" x14ac:dyDescent="0.3">
      <c r="B68" s="116" t="s">
        <v>23</v>
      </c>
      <c r="C68" s="29">
        <v>4304</v>
      </c>
      <c r="D68" s="29">
        <v>2634</v>
      </c>
      <c r="E68" s="29">
        <v>2762</v>
      </c>
      <c r="F68" s="29">
        <v>5328</v>
      </c>
      <c r="G68" s="29">
        <v>4286</v>
      </c>
      <c r="H68" s="29">
        <v>3968</v>
      </c>
      <c r="I68" s="29">
        <v>23282</v>
      </c>
      <c r="J68" s="29">
        <v>196159</v>
      </c>
      <c r="K68" s="29">
        <v>2139635</v>
      </c>
      <c r="L68" s="29">
        <v>2246134</v>
      </c>
      <c r="M68" s="29">
        <v>2434645</v>
      </c>
    </row>
    <row r="69" spans="2:13" ht="14" x14ac:dyDescent="0.3">
      <c r="B69" s="113" t="s">
        <v>24</v>
      </c>
      <c r="C69" s="28">
        <v>4103</v>
      </c>
      <c r="D69" s="28">
        <v>2781</v>
      </c>
      <c r="E69" s="28">
        <v>2619</v>
      </c>
      <c r="F69" s="28">
        <v>4765</v>
      </c>
      <c r="G69" s="28">
        <v>4085</v>
      </c>
      <c r="H69" s="28">
        <v>3621</v>
      </c>
      <c r="I69" s="28">
        <v>21974</v>
      </c>
      <c r="J69" s="28">
        <v>186649</v>
      </c>
      <c r="K69" s="28">
        <v>2013388</v>
      </c>
      <c r="L69" s="28">
        <v>2113531</v>
      </c>
      <c r="M69" s="28">
        <v>2297712</v>
      </c>
    </row>
    <row r="70" spans="2:13" ht="14" x14ac:dyDescent="0.3">
      <c r="B70" s="116" t="s">
        <v>25</v>
      </c>
      <c r="C70" s="29">
        <v>3873</v>
      </c>
      <c r="D70" s="29">
        <v>2820</v>
      </c>
      <c r="E70" s="29">
        <v>2339</v>
      </c>
      <c r="F70" s="29">
        <v>3997</v>
      </c>
      <c r="G70" s="29">
        <v>3917</v>
      </c>
      <c r="H70" s="29">
        <v>3252</v>
      </c>
      <c r="I70" s="29">
        <v>20198</v>
      </c>
      <c r="J70" s="29">
        <v>171869</v>
      </c>
      <c r="K70" s="29">
        <v>1820332</v>
      </c>
      <c r="L70" s="29">
        <v>1910677</v>
      </c>
      <c r="M70" s="29">
        <v>2078133</v>
      </c>
    </row>
    <row r="71" spans="2:13" ht="14" x14ac:dyDescent="0.3">
      <c r="B71" s="113" t="s">
        <v>26</v>
      </c>
      <c r="C71" s="28">
        <v>3776</v>
      </c>
      <c r="D71" s="28">
        <v>3277</v>
      </c>
      <c r="E71" s="28">
        <v>2973</v>
      </c>
      <c r="F71" s="28">
        <v>4113</v>
      </c>
      <c r="G71" s="28">
        <v>4546</v>
      </c>
      <c r="H71" s="28">
        <v>3313</v>
      </c>
      <c r="I71" s="28">
        <v>21998</v>
      </c>
      <c r="J71" s="28">
        <v>187797</v>
      </c>
      <c r="K71" s="28">
        <v>1866268</v>
      </c>
      <c r="L71" s="28">
        <v>1967076</v>
      </c>
      <c r="M71" s="28">
        <v>2149371</v>
      </c>
    </row>
    <row r="72" spans="2:13" ht="14" x14ac:dyDescent="0.3">
      <c r="B72" s="116" t="s">
        <v>27</v>
      </c>
      <c r="C72" s="29">
        <v>3836</v>
      </c>
      <c r="D72" s="29">
        <v>3736</v>
      </c>
      <c r="E72" s="29">
        <v>3702</v>
      </c>
      <c r="F72" s="29">
        <v>4544</v>
      </c>
      <c r="G72" s="29">
        <v>4880</v>
      </c>
      <c r="H72" s="29">
        <v>3591</v>
      </c>
      <c r="I72" s="29">
        <v>24289</v>
      </c>
      <c r="J72" s="29">
        <v>208426</v>
      </c>
      <c r="K72" s="29">
        <v>1964241</v>
      </c>
      <c r="L72" s="29">
        <v>2077505</v>
      </c>
      <c r="M72" s="29">
        <v>2282545</v>
      </c>
    </row>
    <row r="73" spans="2:13" ht="14" x14ac:dyDescent="0.3">
      <c r="B73" s="113" t="s">
        <v>28</v>
      </c>
      <c r="C73" s="28">
        <v>3965</v>
      </c>
      <c r="D73" s="28">
        <v>3952</v>
      </c>
      <c r="E73" s="28">
        <v>3682</v>
      </c>
      <c r="F73" s="28">
        <v>4174</v>
      </c>
      <c r="G73" s="28">
        <v>4859</v>
      </c>
      <c r="H73" s="28">
        <v>3638</v>
      </c>
      <c r="I73" s="28">
        <v>24270</v>
      </c>
      <c r="J73" s="28">
        <v>209126</v>
      </c>
      <c r="K73" s="28">
        <v>1876843</v>
      </c>
      <c r="L73" s="28">
        <v>1990714</v>
      </c>
      <c r="M73" s="28">
        <v>2195545</v>
      </c>
    </row>
    <row r="74" spans="2:13" ht="14" x14ac:dyDescent="0.3">
      <c r="B74" s="116" t="s">
        <v>29</v>
      </c>
      <c r="C74" s="29">
        <v>3099</v>
      </c>
      <c r="D74" s="29">
        <v>3316</v>
      </c>
      <c r="E74" s="29">
        <v>3178</v>
      </c>
      <c r="F74" s="29">
        <v>3447</v>
      </c>
      <c r="G74" s="29">
        <v>4213</v>
      </c>
      <c r="H74" s="29">
        <v>3044</v>
      </c>
      <c r="I74" s="29">
        <v>20297</v>
      </c>
      <c r="J74" s="29">
        <v>181328</v>
      </c>
      <c r="K74" s="29">
        <v>1569473</v>
      </c>
      <c r="L74" s="29">
        <v>1667824</v>
      </c>
      <c r="M74" s="29">
        <v>1845474</v>
      </c>
    </row>
    <row r="75" spans="2:13" ht="14" x14ac:dyDescent="0.3">
      <c r="B75" s="113" t="s">
        <v>30</v>
      </c>
      <c r="C75" s="28">
        <v>2791</v>
      </c>
      <c r="D75" s="28">
        <v>3063</v>
      </c>
      <c r="E75" s="28">
        <v>2841</v>
      </c>
      <c r="F75" s="28">
        <v>2870</v>
      </c>
      <c r="G75" s="28">
        <v>3719</v>
      </c>
      <c r="H75" s="28">
        <v>2778</v>
      </c>
      <c r="I75" s="28">
        <v>18062</v>
      </c>
      <c r="J75" s="28">
        <v>163397</v>
      </c>
      <c r="K75" s="28">
        <v>1348377</v>
      </c>
      <c r="L75" s="28">
        <v>1434528</v>
      </c>
      <c r="M75" s="28">
        <v>1582248</v>
      </c>
    </row>
    <row r="76" spans="2:13" ht="14" x14ac:dyDescent="0.3">
      <c r="B76" s="118" t="s">
        <v>31</v>
      </c>
      <c r="C76" s="41">
        <v>2932</v>
      </c>
      <c r="D76" s="41">
        <v>3143</v>
      </c>
      <c r="E76" s="41">
        <v>2781</v>
      </c>
      <c r="F76" s="41">
        <v>2700</v>
      </c>
      <c r="G76" s="41">
        <v>3741</v>
      </c>
      <c r="H76" s="41">
        <v>2751</v>
      </c>
      <c r="I76" s="41">
        <v>18048</v>
      </c>
      <c r="J76" s="41">
        <v>165403</v>
      </c>
      <c r="K76" s="41">
        <v>1324350</v>
      </c>
      <c r="L76" s="41">
        <v>1407144</v>
      </c>
      <c r="M76" s="41">
        <v>1540696</v>
      </c>
    </row>
    <row r="77" spans="2:13" ht="14" x14ac:dyDescent="0.3">
      <c r="B77" s="113" t="s">
        <v>32</v>
      </c>
      <c r="C77" s="28">
        <v>2165</v>
      </c>
      <c r="D77" s="28">
        <v>2166</v>
      </c>
      <c r="E77" s="28">
        <v>1850</v>
      </c>
      <c r="F77" s="28">
        <v>1893</v>
      </c>
      <c r="G77" s="28">
        <v>2408</v>
      </c>
      <c r="H77" s="28">
        <v>1953</v>
      </c>
      <c r="I77" s="28">
        <v>12435</v>
      </c>
      <c r="J77" s="28">
        <v>113094</v>
      </c>
      <c r="K77" s="28">
        <v>893150</v>
      </c>
      <c r="L77" s="28">
        <v>949148</v>
      </c>
      <c r="M77" s="28">
        <v>1036363</v>
      </c>
    </row>
    <row r="78" spans="2:13" ht="14" x14ac:dyDescent="0.3">
      <c r="B78" s="118" t="s">
        <v>33</v>
      </c>
      <c r="C78" s="41">
        <v>1459</v>
      </c>
      <c r="D78" s="41">
        <v>1391</v>
      </c>
      <c r="E78" s="41">
        <v>1060</v>
      </c>
      <c r="F78" s="41">
        <v>1199</v>
      </c>
      <c r="G78" s="41">
        <v>1483</v>
      </c>
      <c r="H78" s="41">
        <v>1149</v>
      </c>
      <c r="I78" s="41">
        <v>7741</v>
      </c>
      <c r="J78" s="41">
        <v>70002</v>
      </c>
      <c r="K78" s="41">
        <v>570931</v>
      </c>
      <c r="L78" s="41">
        <v>604676</v>
      </c>
      <c r="M78" s="41">
        <v>659382</v>
      </c>
    </row>
    <row r="79" spans="2:13" ht="14.5" thickBot="1" x14ac:dyDescent="0.35">
      <c r="B79" s="119" t="s">
        <v>34</v>
      </c>
      <c r="C79" s="45">
        <v>1089</v>
      </c>
      <c r="D79" s="43">
        <v>855</v>
      </c>
      <c r="E79" s="43">
        <v>631</v>
      </c>
      <c r="F79" s="43">
        <v>797</v>
      </c>
      <c r="G79" s="43">
        <v>972</v>
      </c>
      <c r="H79" s="43">
        <v>676</v>
      </c>
      <c r="I79" s="42">
        <v>5020</v>
      </c>
      <c r="J79" s="42">
        <v>46053</v>
      </c>
      <c r="K79" s="42">
        <v>362536</v>
      </c>
      <c r="L79" s="42">
        <v>383411</v>
      </c>
      <c r="M79" s="42">
        <v>415032</v>
      </c>
    </row>
  </sheetData>
  <pageMargins left="0.7" right="0.7" top="0.75" bottom="0.75" header="0.3" footer="0.3"/>
  <pageSetup paperSize="8" scale="88"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3:M293"/>
  <sheetViews>
    <sheetView showGridLines="0" zoomScale="105" zoomScaleNormal="100" workbookViewId="0"/>
  </sheetViews>
  <sheetFormatPr defaultColWidth="8.81640625" defaultRowHeight="12.5" x14ac:dyDescent="0.25"/>
  <cols>
    <col min="1" max="2" width="8.81640625" style="36"/>
    <col min="3" max="12" width="18.453125" style="36" customWidth="1"/>
    <col min="13" max="13" width="17.81640625" style="36" customWidth="1"/>
    <col min="14" max="16384" width="8.81640625" style="36"/>
  </cols>
  <sheetData>
    <row r="3" spans="2:13" ht="18" x14ac:dyDescent="0.4">
      <c r="B3" s="35" t="s">
        <v>138</v>
      </c>
      <c r="C3" s="34"/>
      <c r="D3" s="34"/>
      <c r="E3" s="34"/>
      <c r="F3" s="34"/>
      <c r="G3" s="34"/>
      <c r="H3" s="34"/>
      <c r="I3" s="34"/>
      <c r="J3" s="34"/>
      <c r="K3" s="34"/>
      <c r="L3" s="34"/>
    </row>
    <row r="4" spans="2:13" ht="14" x14ac:dyDescent="0.3">
      <c r="B4" s="20" t="s">
        <v>134</v>
      </c>
      <c r="C4" s="34"/>
      <c r="D4" s="34"/>
      <c r="E4" s="34"/>
      <c r="F4" s="34"/>
      <c r="G4" s="34"/>
      <c r="H4" s="34"/>
      <c r="I4" s="34"/>
      <c r="J4" s="34"/>
      <c r="K4" s="34"/>
      <c r="L4" s="34"/>
    </row>
    <row r="5" spans="2:13" ht="14" x14ac:dyDescent="0.3">
      <c r="B5" s="34" t="s">
        <v>61</v>
      </c>
      <c r="C5" s="34"/>
      <c r="D5" s="34"/>
      <c r="E5" s="34"/>
      <c r="F5" s="34"/>
      <c r="G5" s="34"/>
      <c r="H5" s="34"/>
      <c r="I5" s="34"/>
      <c r="J5" s="34"/>
      <c r="K5" s="34"/>
      <c r="L5" s="34"/>
    </row>
    <row r="6" spans="2:13" ht="14" x14ac:dyDescent="0.3">
      <c r="B6" s="33"/>
      <c r="C6" s="34"/>
      <c r="D6" s="34"/>
      <c r="E6" s="34"/>
      <c r="F6" s="34"/>
      <c r="G6" s="34"/>
      <c r="H6" s="34"/>
      <c r="I6" s="34"/>
      <c r="J6" s="34"/>
      <c r="K6" s="34"/>
      <c r="L6" s="34"/>
    </row>
    <row r="7" spans="2:13" ht="14" x14ac:dyDescent="0.3">
      <c r="B7" s="33" t="s">
        <v>37</v>
      </c>
      <c r="C7" s="34"/>
      <c r="D7" s="34"/>
      <c r="E7" s="34"/>
      <c r="F7" s="34"/>
      <c r="G7" s="34"/>
      <c r="H7" s="34"/>
      <c r="I7" s="34"/>
      <c r="J7" s="34"/>
      <c r="K7" s="34"/>
      <c r="L7" s="34"/>
    </row>
    <row r="8" spans="2:13" ht="14" x14ac:dyDescent="0.3">
      <c r="B8" s="33"/>
      <c r="C8" s="46"/>
      <c r="D8" s="46"/>
      <c r="E8" s="46"/>
      <c r="F8" s="46"/>
      <c r="G8" s="46"/>
      <c r="H8" s="46"/>
      <c r="I8" s="46"/>
      <c r="J8" s="46"/>
      <c r="K8" s="34"/>
      <c r="L8" s="34"/>
    </row>
    <row r="9" spans="2:13" ht="14" x14ac:dyDescent="0.3">
      <c r="B9" s="47" t="s">
        <v>35</v>
      </c>
      <c r="C9" s="95" t="s">
        <v>1</v>
      </c>
      <c r="D9" s="95" t="s">
        <v>2</v>
      </c>
      <c r="E9" s="95" t="s">
        <v>3</v>
      </c>
      <c r="F9" s="95" t="s">
        <v>4</v>
      </c>
      <c r="G9" s="95" t="s">
        <v>5</v>
      </c>
      <c r="H9" s="95" t="s">
        <v>6</v>
      </c>
      <c r="I9" s="95" t="s">
        <v>0</v>
      </c>
      <c r="J9" s="95" t="s">
        <v>10</v>
      </c>
      <c r="K9" s="95" t="s">
        <v>48</v>
      </c>
      <c r="L9" s="96" t="s">
        <v>11</v>
      </c>
      <c r="M9" s="96" t="s">
        <v>135</v>
      </c>
    </row>
    <row r="10" spans="2:13" ht="14" x14ac:dyDescent="0.3">
      <c r="B10" s="48" t="s">
        <v>15</v>
      </c>
      <c r="C10" s="40">
        <v>121452</v>
      </c>
      <c r="D10" s="40">
        <v>91563</v>
      </c>
      <c r="E10" s="40">
        <v>90157</v>
      </c>
      <c r="F10" s="40">
        <v>138565</v>
      </c>
      <c r="G10" s="40">
        <v>126418</v>
      </c>
      <c r="H10" s="40">
        <v>103753</v>
      </c>
      <c r="I10" s="40">
        <v>671908</v>
      </c>
      <c r="J10" s="40">
        <v>5906997</v>
      </c>
      <c r="K10" s="40">
        <v>58834812</v>
      </c>
      <c r="L10" s="40">
        <v>62009993</v>
      </c>
      <c r="M10" s="40">
        <v>67555493</v>
      </c>
    </row>
    <row r="11" spans="2:13" ht="14" x14ac:dyDescent="0.3">
      <c r="B11" s="120">
        <v>0</v>
      </c>
      <c r="C11" s="28">
        <v>1042</v>
      </c>
      <c r="D11" s="28">
        <v>622</v>
      </c>
      <c r="E11" s="28">
        <v>768</v>
      </c>
      <c r="F11" s="28">
        <v>1434</v>
      </c>
      <c r="G11" s="28">
        <v>987</v>
      </c>
      <c r="H11" s="28">
        <v>998</v>
      </c>
      <c r="I11" s="28">
        <v>5851</v>
      </c>
      <c r="J11" s="28">
        <v>47283</v>
      </c>
      <c r="K11" s="28">
        <v>566856</v>
      </c>
      <c r="L11" s="28">
        <v>593467</v>
      </c>
      <c r="M11" s="28">
        <v>639241</v>
      </c>
    </row>
    <row r="12" spans="2:13" ht="14" x14ac:dyDescent="0.3">
      <c r="B12" s="121">
        <v>1</v>
      </c>
      <c r="C12" s="29">
        <v>1022</v>
      </c>
      <c r="D12" s="29">
        <v>678</v>
      </c>
      <c r="E12" s="29">
        <v>783</v>
      </c>
      <c r="F12" s="29">
        <v>1456</v>
      </c>
      <c r="G12" s="29">
        <v>1050</v>
      </c>
      <c r="H12" s="29">
        <v>1023</v>
      </c>
      <c r="I12" s="29">
        <v>6012</v>
      </c>
      <c r="J12" s="29">
        <v>49378</v>
      </c>
      <c r="K12" s="29">
        <v>583995</v>
      </c>
      <c r="L12" s="29">
        <v>611933</v>
      </c>
      <c r="M12" s="29">
        <v>659215</v>
      </c>
    </row>
    <row r="13" spans="2:13" ht="14" x14ac:dyDescent="0.3">
      <c r="B13" s="120">
        <v>2</v>
      </c>
      <c r="C13" s="28">
        <v>1043</v>
      </c>
      <c r="D13" s="28">
        <v>790</v>
      </c>
      <c r="E13" s="28">
        <v>818</v>
      </c>
      <c r="F13" s="28">
        <v>1455</v>
      </c>
      <c r="G13" s="28">
        <v>1094</v>
      </c>
      <c r="H13" s="28">
        <v>1062</v>
      </c>
      <c r="I13" s="28">
        <v>6262</v>
      </c>
      <c r="J13" s="28">
        <v>51107</v>
      </c>
      <c r="K13" s="28">
        <v>598812</v>
      </c>
      <c r="L13" s="28">
        <v>627510</v>
      </c>
      <c r="M13" s="28">
        <v>675575</v>
      </c>
    </row>
    <row r="14" spans="2:13" ht="14" x14ac:dyDescent="0.3">
      <c r="B14" s="121">
        <v>3</v>
      </c>
      <c r="C14" s="29">
        <v>1100</v>
      </c>
      <c r="D14" s="29">
        <v>900</v>
      </c>
      <c r="E14" s="29">
        <v>837</v>
      </c>
      <c r="F14" s="29">
        <v>1532</v>
      </c>
      <c r="G14" s="29">
        <v>1214</v>
      </c>
      <c r="H14" s="29">
        <v>1199</v>
      </c>
      <c r="I14" s="29">
        <v>6782</v>
      </c>
      <c r="J14" s="29">
        <v>54752</v>
      </c>
      <c r="K14" s="29">
        <v>632519</v>
      </c>
      <c r="L14" s="29">
        <v>663236</v>
      </c>
      <c r="M14" s="29">
        <v>713155</v>
      </c>
    </row>
    <row r="15" spans="2:13" ht="14" x14ac:dyDescent="0.3">
      <c r="B15" s="120">
        <v>4</v>
      </c>
      <c r="C15" s="28">
        <v>1150</v>
      </c>
      <c r="D15" s="28">
        <v>795</v>
      </c>
      <c r="E15" s="28">
        <v>814</v>
      </c>
      <c r="F15" s="28">
        <v>1435</v>
      </c>
      <c r="G15" s="28">
        <v>1215</v>
      </c>
      <c r="H15" s="28">
        <v>1098</v>
      </c>
      <c r="I15" s="28">
        <v>6507</v>
      </c>
      <c r="J15" s="28">
        <v>55516</v>
      </c>
      <c r="K15" s="28">
        <v>621735</v>
      </c>
      <c r="L15" s="28">
        <v>651824</v>
      </c>
      <c r="M15" s="28">
        <v>701728</v>
      </c>
    </row>
    <row r="16" spans="2:13" ht="14" x14ac:dyDescent="0.3">
      <c r="B16" s="121">
        <v>5</v>
      </c>
      <c r="C16" s="29">
        <v>1217</v>
      </c>
      <c r="D16" s="29">
        <v>861</v>
      </c>
      <c r="E16" s="29">
        <v>880</v>
      </c>
      <c r="F16" s="29">
        <v>1526</v>
      </c>
      <c r="G16" s="29">
        <v>1328</v>
      </c>
      <c r="H16" s="29">
        <v>1189</v>
      </c>
      <c r="I16" s="29">
        <v>7001</v>
      </c>
      <c r="J16" s="29">
        <v>57196</v>
      </c>
      <c r="K16" s="29">
        <v>639573</v>
      </c>
      <c r="L16" s="29">
        <v>671110</v>
      </c>
      <c r="M16" s="29">
        <v>722302</v>
      </c>
    </row>
    <row r="17" spans="2:13" ht="14" x14ac:dyDescent="0.3">
      <c r="B17" s="120">
        <v>6</v>
      </c>
      <c r="C17" s="28">
        <v>1226</v>
      </c>
      <c r="D17" s="28">
        <v>853</v>
      </c>
      <c r="E17" s="28">
        <v>904</v>
      </c>
      <c r="F17" s="28">
        <v>1604</v>
      </c>
      <c r="G17" s="28">
        <v>1337</v>
      </c>
      <c r="H17" s="28">
        <v>1196</v>
      </c>
      <c r="I17" s="28">
        <v>7120</v>
      </c>
      <c r="J17" s="28">
        <v>59056</v>
      </c>
      <c r="K17" s="28">
        <v>649939</v>
      </c>
      <c r="L17" s="28">
        <v>682406</v>
      </c>
      <c r="M17" s="28">
        <v>736506</v>
      </c>
    </row>
    <row r="18" spans="2:13" ht="14" x14ac:dyDescent="0.3">
      <c r="B18" s="121">
        <v>7</v>
      </c>
      <c r="C18" s="29">
        <v>1255</v>
      </c>
      <c r="D18" s="29">
        <v>900</v>
      </c>
      <c r="E18" s="29">
        <v>847</v>
      </c>
      <c r="F18" s="29">
        <v>1694</v>
      </c>
      <c r="G18" s="29">
        <v>1350</v>
      </c>
      <c r="H18" s="29">
        <v>1291</v>
      </c>
      <c r="I18" s="29">
        <v>7337</v>
      </c>
      <c r="J18" s="29">
        <v>60237</v>
      </c>
      <c r="K18" s="29">
        <v>658100</v>
      </c>
      <c r="L18" s="29">
        <v>691836</v>
      </c>
      <c r="M18" s="29">
        <v>745576</v>
      </c>
    </row>
    <row r="19" spans="2:13" ht="14" x14ac:dyDescent="0.3">
      <c r="B19" s="120">
        <v>8</v>
      </c>
      <c r="C19" s="28">
        <v>1372</v>
      </c>
      <c r="D19" s="28">
        <v>895</v>
      </c>
      <c r="E19" s="28">
        <v>870</v>
      </c>
      <c r="F19" s="28">
        <v>1599</v>
      </c>
      <c r="G19" s="28">
        <v>1364</v>
      </c>
      <c r="H19" s="28">
        <v>1229</v>
      </c>
      <c r="I19" s="28">
        <v>7329</v>
      </c>
      <c r="J19" s="28">
        <v>61415</v>
      </c>
      <c r="K19" s="28">
        <v>673250</v>
      </c>
      <c r="L19" s="28">
        <v>707619</v>
      </c>
      <c r="M19" s="28">
        <v>762960</v>
      </c>
    </row>
    <row r="20" spans="2:13" ht="14" x14ac:dyDescent="0.3">
      <c r="B20" s="121">
        <v>9</v>
      </c>
      <c r="C20" s="29">
        <v>1281</v>
      </c>
      <c r="D20" s="29">
        <v>945</v>
      </c>
      <c r="E20" s="29">
        <v>943</v>
      </c>
      <c r="F20" s="29">
        <v>1723</v>
      </c>
      <c r="G20" s="29">
        <v>1451</v>
      </c>
      <c r="H20" s="29">
        <v>1323</v>
      </c>
      <c r="I20" s="29">
        <v>7666</v>
      </c>
      <c r="J20" s="29">
        <v>64239</v>
      </c>
      <c r="K20" s="29">
        <v>690149</v>
      </c>
      <c r="L20" s="29">
        <v>726118</v>
      </c>
      <c r="M20" s="29">
        <v>784168</v>
      </c>
    </row>
    <row r="21" spans="2:13" ht="14" x14ac:dyDescent="0.3">
      <c r="B21" s="120">
        <v>10</v>
      </c>
      <c r="C21" s="28">
        <v>1366</v>
      </c>
      <c r="D21" s="28">
        <v>928</v>
      </c>
      <c r="E21" s="28">
        <v>860</v>
      </c>
      <c r="F21" s="28">
        <v>1765</v>
      </c>
      <c r="G21" s="28">
        <v>1362</v>
      </c>
      <c r="H21" s="28">
        <v>1324</v>
      </c>
      <c r="I21" s="28">
        <v>7605</v>
      </c>
      <c r="J21" s="28">
        <v>63700</v>
      </c>
      <c r="K21" s="28">
        <v>684090</v>
      </c>
      <c r="L21" s="28">
        <v>719681</v>
      </c>
      <c r="M21" s="28">
        <v>778312</v>
      </c>
    </row>
    <row r="22" spans="2:13" ht="14" x14ac:dyDescent="0.3">
      <c r="B22" s="121">
        <v>11</v>
      </c>
      <c r="C22" s="29">
        <v>1369</v>
      </c>
      <c r="D22" s="29">
        <v>994</v>
      </c>
      <c r="E22" s="29">
        <v>910</v>
      </c>
      <c r="F22" s="29">
        <v>1689</v>
      </c>
      <c r="G22" s="29">
        <v>1421</v>
      </c>
      <c r="H22" s="29">
        <v>1322</v>
      </c>
      <c r="I22" s="29">
        <v>7705</v>
      </c>
      <c r="J22" s="29">
        <v>64485</v>
      </c>
      <c r="K22" s="29">
        <v>687461</v>
      </c>
      <c r="L22" s="29">
        <v>723292</v>
      </c>
      <c r="M22" s="29">
        <v>782436</v>
      </c>
    </row>
    <row r="23" spans="2:13" ht="14" x14ac:dyDescent="0.3">
      <c r="B23" s="120">
        <v>12</v>
      </c>
      <c r="C23" s="28">
        <v>1404</v>
      </c>
      <c r="D23" s="28">
        <v>948</v>
      </c>
      <c r="E23" s="28">
        <v>948</v>
      </c>
      <c r="F23" s="28">
        <v>1747</v>
      </c>
      <c r="G23" s="28">
        <v>1460</v>
      </c>
      <c r="H23" s="28">
        <v>1319</v>
      </c>
      <c r="I23" s="28">
        <v>7826</v>
      </c>
      <c r="J23" s="28">
        <v>66463</v>
      </c>
      <c r="K23" s="28">
        <v>703335</v>
      </c>
      <c r="L23" s="28">
        <v>740126</v>
      </c>
      <c r="M23" s="28">
        <v>800552</v>
      </c>
    </row>
    <row r="24" spans="2:13" ht="14" x14ac:dyDescent="0.3">
      <c r="B24" s="121">
        <v>13</v>
      </c>
      <c r="C24" s="29">
        <v>1432</v>
      </c>
      <c r="D24" s="29">
        <v>1058</v>
      </c>
      <c r="E24" s="29">
        <v>997</v>
      </c>
      <c r="F24" s="29">
        <v>1815</v>
      </c>
      <c r="G24" s="29">
        <v>1591</v>
      </c>
      <c r="H24" s="29">
        <v>1320</v>
      </c>
      <c r="I24" s="29">
        <v>8213</v>
      </c>
      <c r="J24" s="29">
        <v>68776</v>
      </c>
      <c r="K24" s="29">
        <v>720398</v>
      </c>
      <c r="L24" s="29">
        <v>758159</v>
      </c>
      <c r="M24" s="29">
        <v>819979</v>
      </c>
    </row>
    <row r="25" spans="2:13" ht="14" x14ac:dyDescent="0.3">
      <c r="B25" s="120">
        <v>14</v>
      </c>
      <c r="C25" s="28">
        <v>1541</v>
      </c>
      <c r="D25" s="28">
        <v>990</v>
      </c>
      <c r="E25" s="28">
        <v>1030</v>
      </c>
      <c r="F25" s="28">
        <v>1734</v>
      </c>
      <c r="G25" s="28">
        <v>1528</v>
      </c>
      <c r="H25" s="28">
        <v>1334</v>
      </c>
      <c r="I25" s="28">
        <v>8157</v>
      </c>
      <c r="J25" s="28">
        <v>68920</v>
      </c>
      <c r="K25" s="28">
        <v>719791</v>
      </c>
      <c r="L25" s="28">
        <v>757985</v>
      </c>
      <c r="M25" s="28">
        <v>820255</v>
      </c>
    </row>
    <row r="26" spans="2:13" ht="14" x14ac:dyDescent="0.3">
      <c r="B26" s="121">
        <v>15</v>
      </c>
      <c r="C26" s="29">
        <v>1578</v>
      </c>
      <c r="D26" s="29">
        <v>987</v>
      </c>
      <c r="E26" s="29">
        <v>970</v>
      </c>
      <c r="F26" s="29">
        <v>1765</v>
      </c>
      <c r="G26" s="29">
        <v>1543</v>
      </c>
      <c r="H26" s="29">
        <v>1225</v>
      </c>
      <c r="I26" s="29">
        <v>8068</v>
      </c>
      <c r="J26" s="29">
        <v>68092</v>
      </c>
      <c r="K26" s="29">
        <v>709747</v>
      </c>
      <c r="L26" s="29">
        <v>747386</v>
      </c>
      <c r="M26" s="29">
        <v>809727</v>
      </c>
    </row>
    <row r="27" spans="2:13" ht="14" x14ac:dyDescent="0.3">
      <c r="B27" s="120">
        <v>16</v>
      </c>
      <c r="C27" s="28">
        <v>1629</v>
      </c>
      <c r="D27" s="28">
        <v>1019</v>
      </c>
      <c r="E27" s="28">
        <v>986</v>
      </c>
      <c r="F27" s="28">
        <v>1683</v>
      </c>
      <c r="G27" s="28">
        <v>1513</v>
      </c>
      <c r="H27" s="28">
        <v>1242</v>
      </c>
      <c r="I27" s="28">
        <v>8072</v>
      </c>
      <c r="J27" s="28">
        <v>66759</v>
      </c>
      <c r="K27" s="28">
        <v>704742</v>
      </c>
      <c r="L27" s="28">
        <v>742014</v>
      </c>
      <c r="M27" s="28">
        <v>803978</v>
      </c>
    </row>
    <row r="28" spans="2:13" ht="14" x14ac:dyDescent="0.3">
      <c r="B28" s="121">
        <v>17</v>
      </c>
      <c r="C28" s="29">
        <v>1560</v>
      </c>
      <c r="D28" s="29">
        <v>1039</v>
      </c>
      <c r="E28" s="29">
        <v>1094</v>
      </c>
      <c r="F28" s="29">
        <v>1807</v>
      </c>
      <c r="G28" s="29">
        <v>1578</v>
      </c>
      <c r="H28" s="29">
        <v>1188</v>
      </c>
      <c r="I28" s="29">
        <v>8266</v>
      </c>
      <c r="J28" s="29">
        <v>67847</v>
      </c>
      <c r="K28" s="29">
        <v>713111</v>
      </c>
      <c r="L28" s="29">
        <v>750819</v>
      </c>
      <c r="M28" s="29">
        <v>812562</v>
      </c>
    </row>
    <row r="29" spans="2:13" ht="14" x14ac:dyDescent="0.3">
      <c r="B29" s="120">
        <v>18</v>
      </c>
      <c r="C29" s="28">
        <v>1531</v>
      </c>
      <c r="D29" s="28">
        <v>1008</v>
      </c>
      <c r="E29" s="28">
        <v>1096</v>
      </c>
      <c r="F29" s="28">
        <v>1599</v>
      </c>
      <c r="G29" s="28">
        <v>1371</v>
      </c>
      <c r="H29" s="28">
        <v>1019</v>
      </c>
      <c r="I29" s="28">
        <v>7624</v>
      </c>
      <c r="J29" s="28">
        <v>67282</v>
      </c>
      <c r="K29" s="28">
        <v>687226</v>
      </c>
      <c r="L29" s="28">
        <v>721968</v>
      </c>
      <c r="M29" s="28">
        <v>780813</v>
      </c>
    </row>
    <row r="30" spans="2:13" ht="14" x14ac:dyDescent="0.3">
      <c r="B30" s="121">
        <v>19</v>
      </c>
      <c r="C30" s="29">
        <v>1184</v>
      </c>
      <c r="D30" s="29">
        <v>821</v>
      </c>
      <c r="E30" s="29">
        <v>996</v>
      </c>
      <c r="F30" s="29">
        <v>1475</v>
      </c>
      <c r="G30" s="29">
        <v>1006</v>
      </c>
      <c r="H30" s="29">
        <v>723</v>
      </c>
      <c r="I30" s="29">
        <v>6205</v>
      </c>
      <c r="J30" s="29">
        <v>71646</v>
      </c>
      <c r="K30" s="29">
        <v>681326</v>
      </c>
      <c r="L30" s="29">
        <v>716433</v>
      </c>
      <c r="M30" s="29">
        <v>776850</v>
      </c>
    </row>
    <row r="31" spans="2:13" ht="14" x14ac:dyDescent="0.3">
      <c r="B31" s="120">
        <v>20</v>
      </c>
      <c r="C31" s="28">
        <v>1258</v>
      </c>
      <c r="D31" s="28">
        <v>673</v>
      </c>
      <c r="E31" s="28">
        <v>815</v>
      </c>
      <c r="F31" s="28">
        <v>1721</v>
      </c>
      <c r="G31" s="28">
        <v>793</v>
      </c>
      <c r="H31" s="28">
        <v>699</v>
      </c>
      <c r="I31" s="28">
        <v>5959</v>
      </c>
      <c r="J31" s="28">
        <v>73970</v>
      </c>
      <c r="K31" s="28">
        <v>690970</v>
      </c>
      <c r="L31" s="28">
        <v>727989</v>
      </c>
      <c r="M31" s="28">
        <v>787464</v>
      </c>
    </row>
    <row r="32" spans="2:13" ht="14" x14ac:dyDescent="0.3">
      <c r="B32" s="121">
        <v>21</v>
      </c>
      <c r="C32" s="29">
        <v>1327</v>
      </c>
      <c r="D32" s="29">
        <v>761</v>
      </c>
      <c r="E32" s="29">
        <v>929</v>
      </c>
      <c r="F32" s="29">
        <v>1678</v>
      </c>
      <c r="G32" s="29">
        <v>813</v>
      </c>
      <c r="H32" s="29">
        <v>701</v>
      </c>
      <c r="I32" s="29">
        <v>6209</v>
      </c>
      <c r="J32" s="29">
        <v>71446</v>
      </c>
      <c r="K32" s="29">
        <v>693051</v>
      </c>
      <c r="L32" s="29">
        <v>729148</v>
      </c>
      <c r="M32" s="29">
        <v>793664</v>
      </c>
    </row>
    <row r="33" spans="2:13" ht="14" x14ac:dyDescent="0.3">
      <c r="B33" s="120">
        <v>22</v>
      </c>
      <c r="C33" s="28">
        <v>1334</v>
      </c>
      <c r="D33" s="28">
        <v>710</v>
      </c>
      <c r="E33" s="28">
        <v>727</v>
      </c>
      <c r="F33" s="28">
        <v>1575</v>
      </c>
      <c r="G33" s="28">
        <v>869</v>
      </c>
      <c r="H33" s="28">
        <v>795</v>
      </c>
      <c r="I33" s="28">
        <v>6010</v>
      </c>
      <c r="J33" s="28">
        <v>70366</v>
      </c>
      <c r="K33" s="28">
        <v>700895</v>
      </c>
      <c r="L33" s="28">
        <v>738135</v>
      </c>
      <c r="M33" s="28">
        <v>808626</v>
      </c>
    </row>
    <row r="34" spans="2:13" ht="14" x14ac:dyDescent="0.3">
      <c r="B34" s="121">
        <v>23</v>
      </c>
      <c r="C34" s="29">
        <v>1606</v>
      </c>
      <c r="D34" s="29">
        <v>788</v>
      </c>
      <c r="E34" s="29">
        <v>656</v>
      </c>
      <c r="F34" s="29">
        <v>1772</v>
      </c>
      <c r="G34" s="29">
        <v>1096</v>
      </c>
      <c r="H34" s="29">
        <v>836</v>
      </c>
      <c r="I34" s="29">
        <v>6754</v>
      </c>
      <c r="J34" s="29">
        <v>66507</v>
      </c>
      <c r="K34" s="29">
        <v>720300</v>
      </c>
      <c r="L34" s="29">
        <v>758534</v>
      </c>
      <c r="M34" s="29">
        <v>830502</v>
      </c>
    </row>
    <row r="35" spans="2:13" ht="14" x14ac:dyDescent="0.3">
      <c r="B35" s="120">
        <v>24</v>
      </c>
      <c r="C35" s="28">
        <v>1638</v>
      </c>
      <c r="D35" s="28">
        <v>631</v>
      </c>
      <c r="E35" s="28">
        <v>750</v>
      </c>
      <c r="F35" s="28">
        <v>1814</v>
      </c>
      <c r="G35" s="28">
        <v>1065</v>
      </c>
      <c r="H35" s="28">
        <v>960</v>
      </c>
      <c r="I35" s="28">
        <v>6858</v>
      </c>
      <c r="J35" s="28">
        <v>63873</v>
      </c>
      <c r="K35" s="28">
        <v>726852</v>
      </c>
      <c r="L35" s="28">
        <v>764594</v>
      </c>
      <c r="M35" s="28">
        <v>838655</v>
      </c>
    </row>
    <row r="36" spans="2:13" ht="14" x14ac:dyDescent="0.3">
      <c r="B36" s="121">
        <v>25</v>
      </c>
      <c r="C36" s="29">
        <v>1621</v>
      </c>
      <c r="D36" s="29">
        <v>634</v>
      </c>
      <c r="E36" s="29">
        <v>678</v>
      </c>
      <c r="F36" s="29">
        <v>1757</v>
      </c>
      <c r="G36" s="29">
        <v>1090</v>
      </c>
      <c r="H36" s="29">
        <v>1055</v>
      </c>
      <c r="I36" s="29">
        <v>6835</v>
      </c>
      <c r="J36" s="29">
        <v>65226</v>
      </c>
      <c r="K36" s="29">
        <v>743962</v>
      </c>
      <c r="L36" s="29">
        <v>781394</v>
      </c>
      <c r="M36" s="29">
        <v>857580</v>
      </c>
    </row>
    <row r="37" spans="2:13" ht="14" x14ac:dyDescent="0.3">
      <c r="B37" s="120">
        <v>26</v>
      </c>
      <c r="C37" s="28">
        <v>1599</v>
      </c>
      <c r="D37" s="28">
        <v>703</v>
      </c>
      <c r="E37" s="28">
        <v>861</v>
      </c>
      <c r="F37" s="28">
        <v>1960</v>
      </c>
      <c r="G37" s="28">
        <v>1117</v>
      </c>
      <c r="H37" s="28">
        <v>1104</v>
      </c>
      <c r="I37" s="28">
        <v>7344</v>
      </c>
      <c r="J37" s="28">
        <v>66301</v>
      </c>
      <c r="K37" s="28">
        <v>766437</v>
      </c>
      <c r="L37" s="28">
        <v>804408</v>
      </c>
      <c r="M37" s="28">
        <v>877272</v>
      </c>
    </row>
    <row r="38" spans="2:13" ht="14" x14ac:dyDescent="0.3">
      <c r="B38" s="121">
        <v>27</v>
      </c>
      <c r="C38" s="29">
        <v>1537</v>
      </c>
      <c r="D38" s="29">
        <v>632</v>
      </c>
      <c r="E38" s="29">
        <v>850</v>
      </c>
      <c r="F38" s="29">
        <v>1808</v>
      </c>
      <c r="G38" s="29">
        <v>1158</v>
      </c>
      <c r="H38" s="29">
        <v>1107</v>
      </c>
      <c r="I38" s="29">
        <v>7092</v>
      </c>
      <c r="J38" s="29">
        <v>65940</v>
      </c>
      <c r="K38" s="29">
        <v>778835</v>
      </c>
      <c r="L38" s="29">
        <v>816442</v>
      </c>
      <c r="M38" s="29">
        <v>886980</v>
      </c>
    </row>
    <row r="39" spans="2:13" ht="14" x14ac:dyDescent="0.3">
      <c r="B39" s="120">
        <v>28</v>
      </c>
      <c r="C39" s="28">
        <v>1686</v>
      </c>
      <c r="D39" s="28">
        <v>768</v>
      </c>
      <c r="E39" s="28">
        <v>883</v>
      </c>
      <c r="F39" s="28">
        <v>1868</v>
      </c>
      <c r="G39" s="28">
        <v>1130</v>
      </c>
      <c r="H39" s="28">
        <v>1214</v>
      </c>
      <c r="I39" s="28">
        <v>7549</v>
      </c>
      <c r="J39" s="28">
        <v>68309</v>
      </c>
      <c r="K39" s="28">
        <v>793589</v>
      </c>
      <c r="L39" s="28">
        <v>832953</v>
      </c>
      <c r="M39" s="28">
        <v>904414</v>
      </c>
    </row>
    <row r="40" spans="2:13" ht="14" x14ac:dyDescent="0.3">
      <c r="B40" s="121">
        <v>29</v>
      </c>
      <c r="C40" s="29">
        <v>1594</v>
      </c>
      <c r="D40" s="29">
        <v>720</v>
      </c>
      <c r="E40" s="29">
        <v>902</v>
      </c>
      <c r="F40" s="29">
        <v>1885</v>
      </c>
      <c r="G40" s="29">
        <v>1229</v>
      </c>
      <c r="H40" s="29">
        <v>1101</v>
      </c>
      <c r="I40" s="29">
        <v>7431</v>
      </c>
      <c r="J40" s="29">
        <v>66990</v>
      </c>
      <c r="K40" s="29">
        <v>781037</v>
      </c>
      <c r="L40" s="29">
        <v>818907</v>
      </c>
      <c r="M40" s="29">
        <v>888970</v>
      </c>
    </row>
    <row r="41" spans="2:13" ht="14" x14ac:dyDescent="0.3">
      <c r="B41" s="120">
        <v>30</v>
      </c>
      <c r="C41" s="28">
        <v>1595</v>
      </c>
      <c r="D41" s="28">
        <v>761</v>
      </c>
      <c r="E41" s="28">
        <v>955</v>
      </c>
      <c r="F41" s="28">
        <v>1967</v>
      </c>
      <c r="G41" s="28">
        <v>1295</v>
      </c>
      <c r="H41" s="28">
        <v>1209</v>
      </c>
      <c r="I41" s="28">
        <v>7782</v>
      </c>
      <c r="J41" s="28">
        <v>68153</v>
      </c>
      <c r="K41" s="28">
        <v>790457</v>
      </c>
      <c r="L41" s="28">
        <v>828919</v>
      </c>
      <c r="M41" s="28">
        <v>898465</v>
      </c>
    </row>
    <row r="42" spans="2:13" ht="14" x14ac:dyDescent="0.3">
      <c r="B42" s="121">
        <v>31</v>
      </c>
      <c r="C42" s="29">
        <v>1519</v>
      </c>
      <c r="D42" s="29">
        <v>781</v>
      </c>
      <c r="E42" s="29">
        <v>977</v>
      </c>
      <c r="F42" s="29">
        <v>2063</v>
      </c>
      <c r="G42" s="29">
        <v>1433</v>
      </c>
      <c r="H42" s="29">
        <v>1306</v>
      </c>
      <c r="I42" s="29">
        <v>8079</v>
      </c>
      <c r="J42" s="29">
        <v>71437</v>
      </c>
      <c r="K42" s="29">
        <v>807450</v>
      </c>
      <c r="L42" s="29">
        <v>846900</v>
      </c>
      <c r="M42" s="29">
        <v>918522</v>
      </c>
    </row>
    <row r="43" spans="2:13" ht="14" x14ac:dyDescent="0.3">
      <c r="B43" s="120">
        <v>32</v>
      </c>
      <c r="C43" s="28">
        <v>1569</v>
      </c>
      <c r="D43" s="28">
        <v>791</v>
      </c>
      <c r="E43" s="28">
        <v>926</v>
      </c>
      <c r="F43" s="28">
        <v>2005</v>
      </c>
      <c r="G43" s="28">
        <v>1366</v>
      </c>
      <c r="H43" s="28">
        <v>1370</v>
      </c>
      <c r="I43" s="28">
        <v>8027</v>
      </c>
      <c r="J43" s="28">
        <v>71505</v>
      </c>
      <c r="K43" s="28">
        <v>808007</v>
      </c>
      <c r="L43" s="28">
        <v>847530</v>
      </c>
      <c r="M43" s="28">
        <v>919390</v>
      </c>
    </row>
    <row r="44" spans="2:13" ht="14" x14ac:dyDescent="0.3">
      <c r="B44" s="121">
        <v>33</v>
      </c>
      <c r="C44" s="29">
        <v>1736</v>
      </c>
      <c r="D44" s="29">
        <v>794</v>
      </c>
      <c r="E44" s="29">
        <v>1040</v>
      </c>
      <c r="F44" s="29">
        <v>2073</v>
      </c>
      <c r="G44" s="29">
        <v>1471</v>
      </c>
      <c r="H44" s="29">
        <v>1353</v>
      </c>
      <c r="I44" s="29">
        <v>8467</v>
      </c>
      <c r="J44" s="29">
        <v>73855</v>
      </c>
      <c r="K44" s="29">
        <v>827384</v>
      </c>
      <c r="L44" s="29">
        <v>868529</v>
      </c>
      <c r="M44" s="29">
        <v>942665</v>
      </c>
    </row>
    <row r="45" spans="2:13" ht="14" x14ac:dyDescent="0.3">
      <c r="B45" s="120">
        <v>34</v>
      </c>
      <c r="C45" s="28">
        <v>1709</v>
      </c>
      <c r="D45" s="28">
        <v>1000</v>
      </c>
      <c r="E45" s="28">
        <v>1085</v>
      </c>
      <c r="F45" s="28">
        <v>2101</v>
      </c>
      <c r="G45" s="28">
        <v>1595</v>
      </c>
      <c r="H45" s="28">
        <v>1486</v>
      </c>
      <c r="I45" s="28">
        <v>8976</v>
      </c>
      <c r="J45" s="28">
        <v>75896</v>
      </c>
      <c r="K45" s="28">
        <v>837185</v>
      </c>
      <c r="L45" s="28">
        <v>879223</v>
      </c>
      <c r="M45" s="28">
        <v>954777</v>
      </c>
    </row>
    <row r="46" spans="2:13" ht="14" x14ac:dyDescent="0.3">
      <c r="B46" s="121">
        <v>35</v>
      </c>
      <c r="C46" s="29">
        <v>1680</v>
      </c>
      <c r="D46" s="29">
        <v>944</v>
      </c>
      <c r="E46" s="29">
        <v>1082</v>
      </c>
      <c r="F46" s="29">
        <v>2154</v>
      </c>
      <c r="G46" s="29">
        <v>1557</v>
      </c>
      <c r="H46" s="29">
        <v>1465</v>
      </c>
      <c r="I46" s="29">
        <v>8882</v>
      </c>
      <c r="J46" s="29">
        <v>76234</v>
      </c>
      <c r="K46" s="29">
        <v>837149</v>
      </c>
      <c r="L46" s="29">
        <v>878568</v>
      </c>
      <c r="M46" s="29">
        <v>952041</v>
      </c>
    </row>
    <row r="47" spans="2:13" ht="14" x14ac:dyDescent="0.3">
      <c r="B47" s="120">
        <v>36</v>
      </c>
      <c r="C47" s="28">
        <v>1718</v>
      </c>
      <c r="D47" s="28">
        <v>1002</v>
      </c>
      <c r="E47" s="28">
        <v>1079</v>
      </c>
      <c r="F47" s="28">
        <v>2095</v>
      </c>
      <c r="G47" s="28">
        <v>1644</v>
      </c>
      <c r="H47" s="28">
        <v>1513</v>
      </c>
      <c r="I47" s="28">
        <v>9051</v>
      </c>
      <c r="J47" s="28">
        <v>76346</v>
      </c>
      <c r="K47" s="28">
        <v>829515</v>
      </c>
      <c r="L47" s="28">
        <v>870735</v>
      </c>
      <c r="M47" s="28">
        <v>944273</v>
      </c>
    </row>
    <row r="48" spans="2:13" ht="14" x14ac:dyDescent="0.3">
      <c r="B48" s="121">
        <v>37</v>
      </c>
      <c r="C48" s="29">
        <v>1628</v>
      </c>
      <c r="D48" s="29">
        <v>952</v>
      </c>
      <c r="E48" s="29">
        <v>1118</v>
      </c>
      <c r="F48" s="29">
        <v>2126</v>
      </c>
      <c r="G48" s="29">
        <v>1603</v>
      </c>
      <c r="H48" s="29">
        <v>1562</v>
      </c>
      <c r="I48" s="29">
        <v>8989</v>
      </c>
      <c r="J48" s="29">
        <v>77164</v>
      </c>
      <c r="K48" s="29">
        <v>836857</v>
      </c>
      <c r="L48" s="29">
        <v>878935</v>
      </c>
      <c r="M48" s="29">
        <v>953773</v>
      </c>
    </row>
    <row r="49" spans="2:13" ht="14" x14ac:dyDescent="0.3">
      <c r="B49" s="120">
        <v>38</v>
      </c>
      <c r="C49" s="28">
        <v>1611</v>
      </c>
      <c r="D49" s="28">
        <v>1099</v>
      </c>
      <c r="E49" s="28">
        <v>1096</v>
      </c>
      <c r="F49" s="28">
        <v>2114</v>
      </c>
      <c r="G49" s="28">
        <v>1620</v>
      </c>
      <c r="H49" s="28">
        <v>1439</v>
      </c>
      <c r="I49" s="28">
        <v>8979</v>
      </c>
      <c r="J49" s="28">
        <v>75842</v>
      </c>
      <c r="K49" s="28">
        <v>816950</v>
      </c>
      <c r="L49" s="28">
        <v>858048</v>
      </c>
      <c r="M49" s="28">
        <v>930068</v>
      </c>
    </row>
    <row r="50" spans="2:13" ht="14" x14ac:dyDescent="0.3">
      <c r="B50" s="121">
        <v>39</v>
      </c>
      <c r="C50" s="29">
        <v>1764</v>
      </c>
      <c r="D50" s="29">
        <v>994</v>
      </c>
      <c r="E50" s="29">
        <v>1035</v>
      </c>
      <c r="F50" s="29">
        <v>1987</v>
      </c>
      <c r="G50" s="29">
        <v>1560</v>
      </c>
      <c r="H50" s="29">
        <v>1389</v>
      </c>
      <c r="I50" s="29">
        <v>8729</v>
      </c>
      <c r="J50" s="29">
        <v>74778</v>
      </c>
      <c r="K50" s="29">
        <v>811008</v>
      </c>
      <c r="L50" s="29">
        <v>851409</v>
      </c>
      <c r="M50" s="29">
        <v>924001</v>
      </c>
    </row>
    <row r="51" spans="2:13" ht="14" x14ac:dyDescent="0.3">
      <c r="B51" s="120">
        <v>40</v>
      </c>
      <c r="C51" s="28">
        <v>1601</v>
      </c>
      <c r="D51" s="28">
        <v>1019</v>
      </c>
      <c r="E51" s="28">
        <v>974</v>
      </c>
      <c r="F51" s="28">
        <v>1942</v>
      </c>
      <c r="G51" s="28">
        <v>1572</v>
      </c>
      <c r="H51" s="28">
        <v>1448</v>
      </c>
      <c r="I51" s="28">
        <v>8556</v>
      </c>
      <c r="J51" s="28">
        <v>74172</v>
      </c>
      <c r="K51" s="28">
        <v>805453</v>
      </c>
      <c r="L51" s="28">
        <v>845714</v>
      </c>
      <c r="M51" s="28">
        <v>918448</v>
      </c>
    </row>
    <row r="52" spans="2:13" ht="14" x14ac:dyDescent="0.3">
      <c r="B52" s="121">
        <v>41</v>
      </c>
      <c r="C52" s="29">
        <v>1628</v>
      </c>
      <c r="D52" s="29">
        <v>961</v>
      </c>
      <c r="E52" s="29">
        <v>1019</v>
      </c>
      <c r="F52" s="29">
        <v>1946</v>
      </c>
      <c r="G52" s="29">
        <v>1552</v>
      </c>
      <c r="H52" s="29">
        <v>1392</v>
      </c>
      <c r="I52" s="29">
        <v>8498</v>
      </c>
      <c r="J52" s="29">
        <v>72516</v>
      </c>
      <c r="K52" s="29">
        <v>778678</v>
      </c>
      <c r="L52" s="29">
        <v>817069</v>
      </c>
      <c r="M52" s="29">
        <v>887827</v>
      </c>
    </row>
    <row r="53" spans="2:13" ht="14" x14ac:dyDescent="0.3">
      <c r="B53" s="120">
        <v>42</v>
      </c>
      <c r="C53" s="28">
        <v>1693</v>
      </c>
      <c r="D53" s="28">
        <v>1055</v>
      </c>
      <c r="E53" s="28">
        <v>1018</v>
      </c>
      <c r="F53" s="28">
        <v>2001</v>
      </c>
      <c r="G53" s="28">
        <v>1571</v>
      </c>
      <c r="H53" s="28">
        <v>1421</v>
      </c>
      <c r="I53" s="28">
        <v>8759</v>
      </c>
      <c r="J53" s="28">
        <v>72233</v>
      </c>
      <c r="K53" s="28">
        <v>777075</v>
      </c>
      <c r="L53" s="28">
        <v>815806</v>
      </c>
      <c r="M53" s="28">
        <v>886916</v>
      </c>
    </row>
    <row r="54" spans="2:13" ht="14" x14ac:dyDescent="0.3">
      <c r="B54" s="121">
        <v>43</v>
      </c>
      <c r="C54" s="29">
        <v>1651</v>
      </c>
      <c r="D54" s="29">
        <v>1141</v>
      </c>
      <c r="E54" s="29">
        <v>1009</v>
      </c>
      <c r="F54" s="29">
        <v>1930</v>
      </c>
      <c r="G54" s="29">
        <v>1585</v>
      </c>
      <c r="H54" s="29">
        <v>1392</v>
      </c>
      <c r="I54" s="29">
        <v>8708</v>
      </c>
      <c r="J54" s="29">
        <v>72309</v>
      </c>
      <c r="K54" s="29">
        <v>770610</v>
      </c>
      <c r="L54" s="29">
        <v>808755</v>
      </c>
      <c r="M54" s="29">
        <v>879554</v>
      </c>
    </row>
    <row r="55" spans="2:13" ht="14" x14ac:dyDescent="0.3">
      <c r="B55" s="120">
        <v>44</v>
      </c>
      <c r="C55" s="28">
        <v>1591</v>
      </c>
      <c r="D55" s="28">
        <v>1109</v>
      </c>
      <c r="E55" s="28">
        <v>1007</v>
      </c>
      <c r="F55" s="28">
        <v>1832</v>
      </c>
      <c r="G55" s="28">
        <v>1659</v>
      </c>
      <c r="H55" s="28">
        <v>1321</v>
      </c>
      <c r="I55" s="28">
        <v>8519</v>
      </c>
      <c r="J55" s="28">
        <v>72890</v>
      </c>
      <c r="K55" s="28">
        <v>776296</v>
      </c>
      <c r="L55" s="28">
        <v>814644</v>
      </c>
      <c r="M55" s="28">
        <v>886129</v>
      </c>
    </row>
    <row r="56" spans="2:13" ht="14" x14ac:dyDescent="0.3">
      <c r="B56" s="121">
        <v>45</v>
      </c>
      <c r="C56" s="29">
        <v>1727</v>
      </c>
      <c r="D56" s="29">
        <v>1133</v>
      </c>
      <c r="E56" s="29">
        <v>958</v>
      </c>
      <c r="F56" s="29">
        <v>1958</v>
      </c>
      <c r="G56" s="29">
        <v>1616</v>
      </c>
      <c r="H56" s="29">
        <v>1418</v>
      </c>
      <c r="I56" s="29">
        <v>8810</v>
      </c>
      <c r="J56" s="29">
        <v>72896</v>
      </c>
      <c r="K56" s="29">
        <v>776061</v>
      </c>
      <c r="L56" s="29">
        <v>814885</v>
      </c>
      <c r="M56" s="29">
        <v>884346</v>
      </c>
    </row>
    <row r="57" spans="2:13" ht="14" x14ac:dyDescent="0.3">
      <c r="B57" s="120">
        <v>46</v>
      </c>
      <c r="C57" s="28">
        <v>1642</v>
      </c>
      <c r="D57" s="28">
        <v>1096</v>
      </c>
      <c r="E57" s="28">
        <v>991</v>
      </c>
      <c r="F57" s="28">
        <v>1707</v>
      </c>
      <c r="G57" s="28">
        <v>1602</v>
      </c>
      <c r="H57" s="28">
        <v>1301</v>
      </c>
      <c r="I57" s="28">
        <v>8339</v>
      </c>
      <c r="J57" s="28">
        <v>69985</v>
      </c>
      <c r="K57" s="28">
        <v>742384</v>
      </c>
      <c r="L57" s="28">
        <v>779056</v>
      </c>
      <c r="M57" s="28">
        <v>847120</v>
      </c>
    </row>
    <row r="58" spans="2:13" ht="14" x14ac:dyDescent="0.3">
      <c r="B58" s="121">
        <v>47</v>
      </c>
      <c r="C58" s="29">
        <v>1473</v>
      </c>
      <c r="D58" s="29">
        <v>1019</v>
      </c>
      <c r="E58" s="29">
        <v>846</v>
      </c>
      <c r="F58" s="29">
        <v>1582</v>
      </c>
      <c r="G58" s="29">
        <v>1477</v>
      </c>
      <c r="H58" s="29">
        <v>1164</v>
      </c>
      <c r="I58" s="29">
        <v>7561</v>
      </c>
      <c r="J58" s="29">
        <v>64181</v>
      </c>
      <c r="K58" s="29">
        <v>689455</v>
      </c>
      <c r="L58" s="29">
        <v>723253</v>
      </c>
      <c r="M58" s="29">
        <v>785757</v>
      </c>
    </row>
    <row r="59" spans="2:13" ht="14" x14ac:dyDescent="0.3">
      <c r="B59" s="120">
        <v>48</v>
      </c>
      <c r="C59" s="28">
        <v>1413</v>
      </c>
      <c r="D59" s="28">
        <v>1037</v>
      </c>
      <c r="E59" s="28">
        <v>859</v>
      </c>
      <c r="F59" s="28">
        <v>1568</v>
      </c>
      <c r="G59" s="28">
        <v>1452</v>
      </c>
      <c r="H59" s="28">
        <v>1144</v>
      </c>
      <c r="I59" s="28">
        <v>7473</v>
      </c>
      <c r="J59" s="28">
        <v>64002</v>
      </c>
      <c r="K59" s="28">
        <v>675496</v>
      </c>
      <c r="L59" s="28">
        <v>708944</v>
      </c>
      <c r="M59" s="28">
        <v>770461</v>
      </c>
    </row>
    <row r="60" spans="2:13" ht="14" x14ac:dyDescent="0.3">
      <c r="B60" s="121">
        <v>49</v>
      </c>
      <c r="C60" s="29">
        <v>1449</v>
      </c>
      <c r="D60" s="29">
        <v>1063</v>
      </c>
      <c r="E60" s="29">
        <v>942</v>
      </c>
      <c r="F60" s="29">
        <v>1527</v>
      </c>
      <c r="G60" s="29">
        <v>1468</v>
      </c>
      <c r="H60" s="29">
        <v>1202</v>
      </c>
      <c r="I60" s="29">
        <v>7651</v>
      </c>
      <c r="J60" s="29">
        <v>65392</v>
      </c>
      <c r="K60" s="29">
        <v>687366</v>
      </c>
      <c r="L60" s="29">
        <v>721619</v>
      </c>
      <c r="M60" s="29">
        <v>786352</v>
      </c>
    </row>
    <row r="61" spans="2:13" ht="14" x14ac:dyDescent="0.3">
      <c r="B61" s="120">
        <v>50</v>
      </c>
      <c r="C61" s="28">
        <v>1435</v>
      </c>
      <c r="D61" s="28">
        <v>1127</v>
      </c>
      <c r="E61" s="28">
        <v>956</v>
      </c>
      <c r="F61" s="28">
        <v>1604</v>
      </c>
      <c r="G61" s="28">
        <v>1617</v>
      </c>
      <c r="H61" s="28">
        <v>1139</v>
      </c>
      <c r="I61" s="28">
        <v>7878</v>
      </c>
      <c r="J61" s="28">
        <v>67536</v>
      </c>
      <c r="K61" s="28">
        <v>699589</v>
      </c>
      <c r="L61" s="28">
        <v>735170</v>
      </c>
      <c r="M61" s="28">
        <v>800553</v>
      </c>
    </row>
    <row r="62" spans="2:13" ht="14" x14ac:dyDescent="0.3">
      <c r="B62" s="121">
        <v>51</v>
      </c>
      <c r="C62" s="29">
        <v>1467</v>
      </c>
      <c r="D62" s="29">
        <v>1144</v>
      </c>
      <c r="E62" s="29">
        <v>1090</v>
      </c>
      <c r="F62" s="29">
        <v>1648</v>
      </c>
      <c r="G62" s="29">
        <v>1697</v>
      </c>
      <c r="H62" s="29">
        <v>1275</v>
      </c>
      <c r="I62" s="29">
        <v>8321</v>
      </c>
      <c r="J62" s="29">
        <v>69946</v>
      </c>
      <c r="K62" s="29">
        <v>705493</v>
      </c>
      <c r="L62" s="29">
        <v>742093</v>
      </c>
      <c r="M62" s="29">
        <v>808791</v>
      </c>
    </row>
    <row r="63" spans="2:13" ht="14" x14ac:dyDescent="0.3">
      <c r="B63" s="120">
        <v>52</v>
      </c>
      <c r="C63" s="28">
        <v>1510</v>
      </c>
      <c r="D63" s="28">
        <v>1205</v>
      </c>
      <c r="E63" s="28">
        <v>1090</v>
      </c>
      <c r="F63" s="28">
        <v>1638</v>
      </c>
      <c r="G63" s="28">
        <v>1791</v>
      </c>
      <c r="H63" s="28">
        <v>1243</v>
      </c>
      <c r="I63" s="28">
        <v>8477</v>
      </c>
      <c r="J63" s="28">
        <v>73249</v>
      </c>
      <c r="K63" s="28">
        <v>730862</v>
      </c>
      <c r="L63" s="28">
        <v>769701</v>
      </c>
      <c r="M63" s="28">
        <v>839591</v>
      </c>
    </row>
    <row r="64" spans="2:13" ht="14" x14ac:dyDescent="0.3">
      <c r="B64" s="121">
        <v>53</v>
      </c>
      <c r="C64" s="29">
        <v>1466</v>
      </c>
      <c r="D64" s="29">
        <v>1316</v>
      </c>
      <c r="E64" s="29">
        <v>1278</v>
      </c>
      <c r="F64" s="29">
        <v>1686</v>
      </c>
      <c r="G64" s="29">
        <v>1784</v>
      </c>
      <c r="H64" s="29">
        <v>1344</v>
      </c>
      <c r="I64" s="29">
        <v>8874</v>
      </c>
      <c r="J64" s="29">
        <v>76500</v>
      </c>
      <c r="K64" s="29">
        <v>755961</v>
      </c>
      <c r="L64" s="29">
        <v>797201</v>
      </c>
      <c r="M64" s="29">
        <v>870810</v>
      </c>
    </row>
    <row r="65" spans="2:13" ht="14" x14ac:dyDescent="0.3">
      <c r="B65" s="120">
        <v>54</v>
      </c>
      <c r="C65" s="28">
        <v>1455</v>
      </c>
      <c r="D65" s="28">
        <v>1393</v>
      </c>
      <c r="E65" s="28">
        <v>1327</v>
      </c>
      <c r="F65" s="28">
        <v>1702</v>
      </c>
      <c r="G65" s="28">
        <v>1947</v>
      </c>
      <c r="H65" s="28">
        <v>1370</v>
      </c>
      <c r="I65" s="28">
        <v>9194</v>
      </c>
      <c r="J65" s="28">
        <v>79518</v>
      </c>
      <c r="K65" s="28">
        <v>781920</v>
      </c>
      <c r="L65" s="28">
        <v>825760</v>
      </c>
      <c r="M65" s="28">
        <v>902822</v>
      </c>
    </row>
    <row r="66" spans="2:13" ht="14" x14ac:dyDescent="0.3">
      <c r="B66" s="121">
        <v>55</v>
      </c>
      <c r="C66" s="29">
        <v>1473</v>
      </c>
      <c r="D66" s="29">
        <v>1354</v>
      </c>
      <c r="E66" s="29">
        <v>1350</v>
      </c>
      <c r="F66" s="29">
        <v>1713</v>
      </c>
      <c r="G66" s="29">
        <v>1836</v>
      </c>
      <c r="H66" s="29">
        <v>1304</v>
      </c>
      <c r="I66" s="29">
        <v>9030</v>
      </c>
      <c r="J66" s="29">
        <v>78180</v>
      </c>
      <c r="K66" s="29">
        <v>761001</v>
      </c>
      <c r="L66" s="29">
        <v>803220</v>
      </c>
      <c r="M66" s="29">
        <v>879986</v>
      </c>
    </row>
    <row r="67" spans="2:13" ht="14" x14ac:dyDescent="0.3">
      <c r="B67" s="120">
        <v>56</v>
      </c>
      <c r="C67" s="28">
        <v>1551</v>
      </c>
      <c r="D67" s="28">
        <v>1384</v>
      </c>
      <c r="E67" s="28">
        <v>1385</v>
      </c>
      <c r="F67" s="28">
        <v>1833</v>
      </c>
      <c r="G67" s="28">
        <v>1919</v>
      </c>
      <c r="H67" s="28">
        <v>1390</v>
      </c>
      <c r="I67" s="28">
        <v>9462</v>
      </c>
      <c r="J67" s="28">
        <v>80508</v>
      </c>
      <c r="K67" s="28">
        <v>775861</v>
      </c>
      <c r="L67" s="28">
        <v>820108</v>
      </c>
      <c r="M67" s="28">
        <v>899447</v>
      </c>
    </row>
    <row r="68" spans="2:13" ht="14" x14ac:dyDescent="0.3">
      <c r="B68" s="121">
        <v>57</v>
      </c>
      <c r="C68" s="29">
        <v>1600</v>
      </c>
      <c r="D68" s="29">
        <v>1389</v>
      </c>
      <c r="E68" s="29">
        <v>1422</v>
      </c>
      <c r="F68" s="29">
        <v>1765</v>
      </c>
      <c r="G68" s="29">
        <v>1915</v>
      </c>
      <c r="H68" s="29">
        <v>1413</v>
      </c>
      <c r="I68" s="29">
        <v>9504</v>
      </c>
      <c r="J68" s="29">
        <v>80458</v>
      </c>
      <c r="K68" s="29">
        <v>771871</v>
      </c>
      <c r="L68" s="29">
        <v>815578</v>
      </c>
      <c r="M68" s="29">
        <v>896016</v>
      </c>
    </row>
    <row r="69" spans="2:13" ht="14" x14ac:dyDescent="0.3">
      <c r="B69" s="120">
        <v>58</v>
      </c>
      <c r="C69" s="28">
        <v>1516</v>
      </c>
      <c r="D69" s="28">
        <v>1521</v>
      </c>
      <c r="E69" s="28">
        <v>1546</v>
      </c>
      <c r="F69" s="28">
        <v>1797</v>
      </c>
      <c r="G69" s="28">
        <v>1968</v>
      </c>
      <c r="H69" s="28">
        <v>1467</v>
      </c>
      <c r="I69" s="28">
        <v>9815</v>
      </c>
      <c r="J69" s="28">
        <v>83214</v>
      </c>
      <c r="K69" s="28">
        <v>775012</v>
      </c>
      <c r="L69" s="28">
        <v>819633</v>
      </c>
      <c r="M69" s="28">
        <v>900154</v>
      </c>
    </row>
    <row r="70" spans="2:13" ht="14" x14ac:dyDescent="0.3">
      <c r="B70" s="121">
        <v>59</v>
      </c>
      <c r="C70" s="29">
        <v>1535</v>
      </c>
      <c r="D70" s="29">
        <v>1506</v>
      </c>
      <c r="E70" s="29">
        <v>1533</v>
      </c>
      <c r="F70" s="29">
        <v>1799</v>
      </c>
      <c r="G70" s="29">
        <v>1887</v>
      </c>
      <c r="H70" s="29">
        <v>1434</v>
      </c>
      <c r="I70" s="29">
        <v>9694</v>
      </c>
      <c r="J70" s="29">
        <v>83660</v>
      </c>
      <c r="K70" s="29">
        <v>769992</v>
      </c>
      <c r="L70" s="29">
        <v>814584</v>
      </c>
      <c r="M70" s="29">
        <v>894441</v>
      </c>
    </row>
    <row r="71" spans="2:13" ht="14" x14ac:dyDescent="0.3">
      <c r="B71" s="120">
        <v>60</v>
      </c>
      <c r="C71" s="28">
        <v>1664</v>
      </c>
      <c r="D71" s="28">
        <v>1576</v>
      </c>
      <c r="E71" s="28">
        <v>1495</v>
      </c>
      <c r="F71" s="28">
        <v>1779</v>
      </c>
      <c r="G71" s="28">
        <v>1925</v>
      </c>
      <c r="H71" s="28">
        <v>1456</v>
      </c>
      <c r="I71" s="28">
        <v>9895</v>
      </c>
      <c r="J71" s="28">
        <v>84165</v>
      </c>
      <c r="K71" s="28">
        <v>769540</v>
      </c>
      <c r="L71" s="28">
        <v>815321</v>
      </c>
      <c r="M71" s="28">
        <v>897723</v>
      </c>
    </row>
    <row r="72" spans="2:13" ht="14" x14ac:dyDescent="0.3">
      <c r="B72" s="121">
        <v>61</v>
      </c>
      <c r="C72" s="29">
        <v>1684</v>
      </c>
      <c r="D72" s="29">
        <v>1555</v>
      </c>
      <c r="E72" s="29">
        <v>1429</v>
      </c>
      <c r="F72" s="29">
        <v>1759</v>
      </c>
      <c r="G72" s="29">
        <v>1889</v>
      </c>
      <c r="H72" s="29">
        <v>1477</v>
      </c>
      <c r="I72" s="29">
        <v>9793</v>
      </c>
      <c r="J72" s="29">
        <v>84080</v>
      </c>
      <c r="K72" s="29">
        <v>757254</v>
      </c>
      <c r="L72" s="29">
        <v>802867</v>
      </c>
      <c r="M72" s="29">
        <v>884537</v>
      </c>
    </row>
    <row r="73" spans="2:13" ht="14" x14ac:dyDescent="0.3">
      <c r="B73" s="120">
        <v>62</v>
      </c>
      <c r="C73" s="28">
        <v>1514</v>
      </c>
      <c r="D73" s="28">
        <v>1474</v>
      </c>
      <c r="E73" s="28">
        <v>1469</v>
      </c>
      <c r="F73" s="28">
        <v>1710</v>
      </c>
      <c r="G73" s="28">
        <v>1886</v>
      </c>
      <c r="H73" s="28">
        <v>1380</v>
      </c>
      <c r="I73" s="28">
        <v>9433</v>
      </c>
      <c r="J73" s="28">
        <v>81393</v>
      </c>
      <c r="K73" s="28">
        <v>737259</v>
      </c>
      <c r="L73" s="28">
        <v>781769</v>
      </c>
      <c r="M73" s="28">
        <v>862060</v>
      </c>
    </row>
    <row r="74" spans="2:13" ht="14" x14ac:dyDescent="0.3">
      <c r="B74" s="121">
        <v>63</v>
      </c>
      <c r="C74" s="29">
        <v>1463</v>
      </c>
      <c r="D74" s="29">
        <v>1483</v>
      </c>
      <c r="E74" s="29">
        <v>1487</v>
      </c>
      <c r="F74" s="29">
        <v>1586</v>
      </c>
      <c r="G74" s="29">
        <v>1923</v>
      </c>
      <c r="H74" s="29">
        <v>1391</v>
      </c>
      <c r="I74" s="29">
        <v>9333</v>
      </c>
      <c r="J74" s="29">
        <v>80352</v>
      </c>
      <c r="K74" s="29">
        <v>717537</v>
      </c>
      <c r="L74" s="29">
        <v>761190</v>
      </c>
      <c r="M74" s="29">
        <v>838429</v>
      </c>
    </row>
    <row r="75" spans="2:13" ht="14" x14ac:dyDescent="0.3">
      <c r="B75" s="120">
        <v>64</v>
      </c>
      <c r="C75" s="28">
        <v>1443</v>
      </c>
      <c r="D75" s="28">
        <v>1425</v>
      </c>
      <c r="E75" s="28">
        <v>1397</v>
      </c>
      <c r="F75" s="28">
        <v>1583</v>
      </c>
      <c r="G75" s="28">
        <v>1845</v>
      </c>
      <c r="H75" s="28">
        <v>1289</v>
      </c>
      <c r="I75" s="28">
        <v>8982</v>
      </c>
      <c r="J75" s="28">
        <v>77680</v>
      </c>
      <c r="K75" s="28">
        <v>688350</v>
      </c>
      <c r="L75" s="28">
        <v>730375</v>
      </c>
      <c r="M75" s="28">
        <v>805012</v>
      </c>
    </row>
    <row r="76" spans="2:13" ht="14" x14ac:dyDescent="0.3">
      <c r="B76" s="121">
        <v>65</v>
      </c>
      <c r="C76" s="29">
        <v>1395</v>
      </c>
      <c r="D76" s="29">
        <v>1431</v>
      </c>
      <c r="E76" s="29">
        <v>1321</v>
      </c>
      <c r="F76" s="29">
        <v>1529</v>
      </c>
      <c r="G76" s="29">
        <v>1751</v>
      </c>
      <c r="H76" s="29">
        <v>1240</v>
      </c>
      <c r="I76" s="29">
        <v>8667</v>
      </c>
      <c r="J76" s="29">
        <v>74515</v>
      </c>
      <c r="K76" s="29">
        <v>657312</v>
      </c>
      <c r="L76" s="29">
        <v>697905</v>
      </c>
      <c r="M76" s="29">
        <v>770734</v>
      </c>
    </row>
    <row r="77" spans="2:13" ht="14" x14ac:dyDescent="0.3">
      <c r="B77" s="120">
        <v>66</v>
      </c>
      <c r="C77" s="28">
        <v>1295</v>
      </c>
      <c r="D77" s="28">
        <v>1329</v>
      </c>
      <c r="E77" s="28">
        <v>1291</v>
      </c>
      <c r="F77" s="28">
        <v>1468</v>
      </c>
      <c r="G77" s="28">
        <v>1705</v>
      </c>
      <c r="H77" s="28">
        <v>1204</v>
      </c>
      <c r="I77" s="28">
        <v>8292</v>
      </c>
      <c r="J77" s="28">
        <v>72930</v>
      </c>
      <c r="K77" s="28">
        <v>636642</v>
      </c>
      <c r="L77" s="28">
        <v>676441</v>
      </c>
      <c r="M77" s="28">
        <v>747788</v>
      </c>
    </row>
    <row r="78" spans="2:13" ht="14" x14ac:dyDescent="0.3">
      <c r="B78" s="121">
        <v>67</v>
      </c>
      <c r="C78" s="29">
        <v>1204</v>
      </c>
      <c r="D78" s="29">
        <v>1299</v>
      </c>
      <c r="E78" s="29">
        <v>1222</v>
      </c>
      <c r="F78" s="29">
        <v>1375</v>
      </c>
      <c r="G78" s="29">
        <v>1664</v>
      </c>
      <c r="H78" s="29">
        <v>1221</v>
      </c>
      <c r="I78" s="29">
        <v>7985</v>
      </c>
      <c r="J78" s="29">
        <v>70981</v>
      </c>
      <c r="K78" s="29">
        <v>615252</v>
      </c>
      <c r="L78" s="29">
        <v>653833</v>
      </c>
      <c r="M78" s="29">
        <v>723328</v>
      </c>
    </row>
    <row r="79" spans="2:13" ht="14" x14ac:dyDescent="0.3">
      <c r="B79" s="120">
        <v>68</v>
      </c>
      <c r="C79" s="28">
        <v>1191</v>
      </c>
      <c r="D79" s="28">
        <v>1194</v>
      </c>
      <c r="E79" s="28">
        <v>1198</v>
      </c>
      <c r="F79" s="28">
        <v>1275</v>
      </c>
      <c r="G79" s="28">
        <v>1550</v>
      </c>
      <c r="H79" s="28">
        <v>1118</v>
      </c>
      <c r="I79" s="28">
        <v>7526</v>
      </c>
      <c r="J79" s="28">
        <v>68660</v>
      </c>
      <c r="K79" s="28">
        <v>586508</v>
      </c>
      <c r="L79" s="28">
        <v>623501</v>
      </c>
      <c r="M79" s="28">
        <v>689152</v>
      </c>
    </row>
    <row r="80" spans="2:13" ht="14" x14ac:dyDescent="0.3">
      <c r="B80" s="121">
        <v>69</v>
      </c>
      <c r="C80" s="29">
        <v>1075</v>
      </c>
      <c r="D80" s="29">
        <v>1139</v>
      </c>
      <c r="E80" s="29">
        <v>1164</v>
      </c>
      <c r="F80" s="29">
        <v>1192</v>
      </c>
      <c r="G80" s="29">
        <v>1466</v>
      </c>
      <c r="H80" s="29">
        <v>1121</v>
      </c>
      <c r="I80" s="29">
        <v>7157</v>
      </c>
      <c r="J80" s="29">
        <v>64835</v>
      </c>
      <c r="K80" s="29">
        <v>560017</v>
      </c>
      <c r="L80" s="29">
        <v>595258</v>
      </c>
      <c r="M80" s="29">
        <v>658736</v>
      </c>
    </row>
    <row r="81" spans="2:13" ht="14" x14ac:dyDescent="0.3">
      <c r="B81" s="120">
        <v>70</v>
      </c>
      <c r="C81" s="28">
        <v>1072</v>
      </c>
      <c r="D81" s="28">
        <v>1190</v>
      </c>
      <c r="E81" s="28">
        <v>1120</v>
      </c>
      <c r="F81" s="28">
        <v>1134</v>
      </c>
      <c r="G81" s="28">
        <v>1485</v>
      </c>
      <c r="H81" s="28">
        <v>1048</v>
      </c>
      <c r="I81" s="28">
        <v>7049</v>
      </c>
      <c r="J81" s="28">
        <v>63365</v>
      </c>
      <c r="K81" s="28">
        <v>534755</v>
      </c>
      <c r="L81" s="28">
        <v>568471</v>
      </c>
      <c r="M81" s="28">
        <v>629003</v>
      </c>
    </row>
    <row r="82" spans="2:13" ht="14" x14ac:dyDescent="0.3">
      <c r="B82" s="121">
        <v>71</v>
      </c>
      <c r="C82" s="29">
        <v>1054</v>
      </c>
      <c r="D82" s="29">
        <v>1219</v>
      </c>
      <c r="E82" s="29">
        <v>1118</v>
      </c>
      <c r="F82" s="29">
        <v>1137</v>
      </c>
      <c r="G82" s="29">
        <v>1477</v>
      </c>
      <c r="H82" s="29">
        <v>1069</v>
      </c>
      <c r="I82" s="29">
        <v>7074</v>
      </c>
      <c r="J82" s="29">
        <v>64003</v>
      </c>
      <c r="K82" s="29">
        <v>530809</v>
      </c>
      <c r="L82" s="29">
        <v>565046</v>
      </c>
      <c r="M82" s="29">
        <v>623280</v>
      </c>
    </row>
    <row r="83" spans="2:13" ht="14" x14ac:dyDescent="0.3">
      <c r="B83" s="120">
        <v>72</v>
      </c>
      <c r="C83" s="28">
        <v>1037</v>
      </c>
      <c r="D83" s="28">
        <v>1183</v>
      </c>
      <c r="E83" s="28">
        <v>1143</v>
      </c>
      <c r="F83" s="28">
        <v>1061</v>
      </c>
      <c r="G83" s="28">
        <v>1386</v>
      </c>
      <c r="H83" s="28">
        <v>1067</v>
      </c>
      <c r="I83" s="28">
        <v>6877</v>
      </c>
      <c r="J83" s="28">
        <v>62472</v>
      </c>
      <c r="K83" s="28">
        <v>516808</v>
      </c>
      <c r="L83" s="28">
        <v>550644</v>
      </c>
      <c r="M83" s="28">
        <v>607108</v>
      </c>
    </row>
    <row r="84" spans="2:13" ht="14" x14ac:dyDescent="0.3">
      <c r="B84" s="121">
        <v>73</v>
      </c>
      <c r="C84" s="29">
        <v>1086</v>
      </c>
      <c r="D84" s="29">
        <v>1160</v>
      </c>
      <c r="E84" s="29">
        <v>1062</v>
      </c>
      <c r="F84" s="29">
        <v>1014</v>
      </c>
      <c r="G84" s="29">
        <v>1424</v>
      </c>
      <c r="H84" s="29">
        <v>1025</v>
      </c>
      <c r="I84" s="29">
        <v>6771</v>
      </c>
      <c r="J84" s="29">
        <v>60430</v>
      </c>
      <c r="K84" s="29">
        <v>496761</v>
      </c>
      <c r="L84" s="29">
        <v>528646</v>
      </c>
      <c r="M84" s="29">
        <v>581974</v>
      </c>
    </row>
    <row r="85" spans="2:13" ht="14" x14ac:dyDescent="0.3">
      <c r="B85" s="120">
        <v>74</v>
      </c>
      <c r="C85" s="28">
        <v>954</v>
      </c>
      <c r="D85" s="28">
        <v>1110</v>
      </c>
      <c r="E85" s="28">
        <v>1046</v>
      </c>
      <c r="F85" s="28">
        <v>1033</v>
      </c>
      <c r="G85" s="28">
        <v>1414</v>
      </c>
      <c r="H85" s="28">
        <v>1023</v>
      </c>
      <c r="I85" s="28">
        <v>6580</v>
      </c>
      <c r="J85" s="28">
        <v>60523</v>
      </c>
      <c r="K85" s="28">
        <v>493766</v>
      </c>
      <c r="L85" s="28">
        <v>525676</v>
      </c>
      <c r="M85" s="28">
        <v>578492</v>
      </c>
    </row>
    <row r="86" spans="2:13" ht="14" x14ac:dyDescent="0.3">
      <c r="B86" s="121">
        <v>75</v>
      </c>
      <c r="C86" s="29">
        <v>1112</v>
      </c>
      <c r="D86" s="29">
        <v>1187</v>
      </c>
      <c r="E86" s="29">
        <v>1100</v>
      </c>
      <c r="F86" s="29">
        <v>1034</v>
      </c>
      <c r="G86" s="29">
        <v>1434</v>
      </c>
      <c r="H86" s="29">
        <v>1043</v>
      </c>
      <c r="I86" s="29">
        <v>6910</v>
      </c>
      <c r="J86" s="29">
        <v>61440</v>
      </c>
      <c r="K86" s="29">
        <v>494182</v>
      </c>
      <c r="L86" s="29">
        <v>526288</v>
      </c>
      <c r="M86" s="29">
        <v>577645</v>
      </c>
    </row>
    <row r="87" spans="2:13" ht="14" x14ac:dyDescent="0.3">
      <c r="B87" s="120">
        <v>76</v>
      </c>
      <c r="C87" s="28">
        <v>1098</v>
      </c>
      <c r="D87" s="28">
        <v>1209</v>
      </c>
      <c r="E87" s="28">
        <v>1119</v>
      </c>
      <c r="F87" s="28">
        <v>1044</v>
      </c>
      <c r="G87" s="28">
        <v>1385</v>
      </c>
      <c r="H87" s="28">
        <v>1024</v>
      </c>
      <c r="I87" s="28">
        <v>6879</v>
      </c>
      <c r="J87" s="28">
        <v>62389</v>
      </c>
      <c r="K87" s="28">
        <v>498886</v>
      </c>
      <c r="L87" s="28">
        <v>531002</v>
      </c>
      <c r="M87" s="28">
        <v>582914</v>
      </c>
    </row>
    <row r="88" spans="2:13" ht="14" x14ac:dyDescent="0.3">
      <c r="B88" s="121">
        <v>77</v>
      </c>
      <c r="C88" s="29">
        <v>1151</v>
      </c>
      <c r="D88" s="29">
        <v>1216</v>
      </c>
      <c r="E88" s="29">
        <v>1141</v>
      </c>
      <c r="F88" s="29">
        <v>1039</v>
      </c>
      <c r="G88" s="29">
        <v>1472</v>
      </c>
      <c r="H88" s="29">
        <v>1051</v>
      </c>
      <c r="I88" s="29">
        <v>7070</v>
      </c>
      <c r="J88" s="29">
        <v>65351</v>
      </c>
      <c r="K88" s="29">
        <v>518625</v>
      </c>
      <c r="L88" s="29">
        <v>551917</v>
      </c>
      <c r="M88" s="29">
        <v>603881</v>
      </c>
    </row>
    <row r="89" spans="2:13" ht="14" x14ac:dyDescent="0.3">
      <c r="B89" s="120">
        <v>78</v>
      </c>
      <c r="C89" s="28">
        <v>1202</v>
      </c>
      <c r="D89" s="28">
        <v>1297</v>
      </c>
      <c r="E89" s="28">
        <v>1141</v>
      </c>
      <c r="F89" s="28">
        <v>1101</v>
      </c>
      <c r="G89" s="28">
        <v>1557</v>
      </c>
      <c r="H89" s="28">
        <v>1156</v>
      </c>
      <c r="I89" s="28">
        <v>7454</v>
      </c>
      <c r="J89" s="28">
        <v>69681</v>
      </c>
      <c r="K89" s="28">
        <v>551594</v>
      </c>
      <c r="L89" s="28">
        <v>585847</v>
      </c>
      <c r="M89" s="28">
        <v>639898</v>
      </c>
    </row>
    <row r="90" spans="2:13" ht="14" x14ac:dyDescent="0.3">
      <c r="B90" s="121">
        <v>79</v>
      </c>
      <c r="C90" s="29">
        <v>935</v>
      </c>
      <c r="D90" s="29">
        <v>994</v>
      </c>
      <c r="E90" s="29">
        <v>870</v>
      </c>
      <c r="F90" s="29">
        <v>842</v>
      </c>
      <c r="G90" s="29">
        <v>1150</v>
      </c>
      <c r="H90" s="29">
        <v>876</v>
      </c>
      <c r="I90" s="29">
        <v>5667</v>
      </c>
      <c r="J90" s="29">
        <v>52528</v>
      </c>
      <c r="K90" s="29">
        <v>410826</v>
      </c>
      <c r="L90" s="29">
        <v>436293</v>
      </c>
      <c r="M90" s="29">
        <v>475568</v>
      </c>
    </row>
    <row r="91" spans="2:13" ht="14" x14ac:dyDescent="0.3">
      <c r="B91" s="120">
        <v>80</v>
      </c>
      <c r="C91" s="28">
        <v>856</v>
      </c>
      <c r="D91" s="28">
        <v>932</v>
      </c>
      <c r="E91" s="28">
        <v>812</v>
      </c>
      <c r="F91" s="28">
        <v>808</v>
      </c>
      <c r="G91" s="28">
        <v>998</v>
      </c>
      <c r="H91" s="28">
        <v>842</v>
      </c>
      <c r="I91" s="28">
        <v>5248</v>
      </c>
      <c r="J91" s="28">
        <v>49809</v>
      </c>
      <c r="K91" s="28">
        <v>386927</v>
      </c>
      <c r="L91" s="28">
        <v>411260</v>
      </c>
      <c r="M91" s="28">
        <v>446870</v>
      </c>
    </row>
    <row r="92" spans="2:13" ht="14" x14ac:dyDescent="0.3">
      <c r="B92" s="121">
        <v>81</v>
      </c>
      <c r="C92" s="29">
        <v>870</v>
      </c>
      <c r="D92" s="29">
        <v>966</v>
      </c>
      <c r="E92" s="29">
        <v>862</v>
      </c>
      <c r="F92" s="29">
        <v>763</v>
      </c>
      <c r="G92" s="29">
        <v>1046</v>
      </c>
      <c r="H92" s="29">
        <v>840</v>
      </c>
      <c r="I92" s="29">
        <v>5347</v>
      </c>
      <c r="J92" s="29">
        <v>47840</v>
      </c>
      <c r="K92" s="29">
        <v>372527</v>
      </c>
      <c r="L92" s="29">
        <v>395668</v>
      </c>
      <c r="M92" s="29">
        <v>430521</v>
      </c>
    </row>
    <row r="93" spans="2:13" ht="14" x14ac:dyDescent="0.3">
      <c r="B93" s="120">
        <v>82</v>
      </c>
      <c r="C93" s="28">
        <v>757</v>
      </c>
      <c r="D93" s="28">
        <v>848</v>
      </c>
      <c r="E93" s="28">
        <v>752</v>
      </c>
      <c r="F93" s="28">
        <v>727</v>
      </c>
      <c r="G93" s="28">
        <v>939</v>
      </c>
      <c r="H93" s="28">
        <v>723</v>
      </c>
      <c r="I93" s="28">
        <v>4746</v>
      </c>
      <c r="J93" s="28">
        <v>42543</v>
      </c>
      <c r="K93" s="28">
        <v>331150</v>
      </c>
      <c r="L93" s="28">
        <v>351861</v>
      </c>
      <c r="M93" s="28">
        <v>383815</v>
      </c>
    </row>
    <row r="94" spans="2:13" ht="14" x14ac:dyDescent="0.3">
      <c r="B94" s="121">
        <v>83</v>
      </c>
      <c r="C94" s="29">
        <v>673</v>
      </c>
      <c r="D94" s="29">
        <v>710</v>
      </c>
      <c r="E94" s="29">
        <v>599</v>
      </c>
      <c r="F94" s="29">
        <v>631</v>
      </c>
      <c r="G94" s="29">
        <v>757</v>
      </c>
      <c r="H94" s="29">
        <v>611</v>
      </c>
      <c r="I94" s="29">
        <v>3981</v>
      </c>
      <c r="J94" s="29">
        <v>36099</v>
      </c>
      <c r="K94" s="29">
        <v>282492</v>
      </c>
      <c r="L94" s="29">
        <v>300648</v>
      </c>
      <c r="M94" s="29">
        <v>328372</v>
      </c>
    </row>
    <row r="95" spans="2:13" ht="14" x14ac:dyDescent="0.3">
      <c r="B95" s="120">
        <v>84</v>
      </c>
      <c r="C95" s="28">
        <v>648</v>
      </c>
      <c r="D95" s="28">
        <v>576</v>
      </c>
      <c r="E95" s="28">
        <v>485</v>
      </c>
      <c r="F95" s="28">
        <v>507</v>
      </c>
      <c r="G95" s="28">
        <v>671</v>
      </c>
      <c r="H95" s="28">
        <v>542</v>
      </c>
      <c r="I95" s="28">
        <v>3429</v>
      </c>
      <c r="J95" s="28">
        <v>30131</v>
      </c>
      <c r="K95" s="28">
        <v>239309</v>
      </c>
      <c r="L95" s="28">
        <v>254772</v>
      </c>
      <c r="M95" s="28">
        <v>278111</v>
      </c>
    </row>
    <row r="96" spans="2:13" ht="14" x14ac:dyDescent="0.3">
      <c r="B96" s="121">
        <v>85</v>
      </c>
      <c r="C96" s="29">
        <v>557</v>
      </c>
      <c r="D96" s="29">
        <v>575</v>
      </c>
      <c r="E96" s="29">
        <v>503</v>
      </c>
      <c r="F96" s="29">
        <v>487</v>
      </c>
      <c r="G96" s="29">
        <v>630</v>
      </c>
      <c r="H96" s="29">
        <v>511</v>
      </c>
      <c r="I96" s="29">
        <v>3263</v>
      </c>
      <c r="J96" s="29">
        <v>29244</v>
      </c>
      <c r="K96" s="29">
        <v>235397</v>
      </c>
      <c r="L96" s="29">
        <v>249662</v>
      </c>
      <c r="M96" s="29">
        <v>272198</v>
      </c>
    </row>
    <row r="97" spans="2:13" ht="14" x14ac:dyDescent="0.3">
      <c r="B97" s="120">
        <v>86</v>
      </c>
      <c r="C97" s="28">
        <v>618</v>
      </c>
      <c r="D97" s="28">
        <v>572</v>
      </c>
      <c r="E97" s="28">
        <v>419</v>
      </c>
      <c r="F97" s="28">
        <v>465</v>
      </c>
      <c r="G97" s="28">
        <v>598</v>
      </c>
      <c r="H97" s="28">
        <v>439</v>
      </c>
      <c r="I97" s="28">
        <v>3111</v>
      </c>
      <c r="J97" s="28">
        <v>27200</v>
      </c>
      <c r="K97" s="28">
        <v>219053</v>
      </c>
      <c r="L97" s="28">
        <v>231931</v>
      </c>
      <c r="M97" s="28">
        <v>252330</v>
      </c>
    </row>
    <row r="98" spans="2:13" ht="14" x14ac:dyDescent="0.3">
      <c r="B98" s="121">
        <v>87</v>
      </c>
      <c r="C98" s="29">
        <v>498</v>
      </c>
      <c r="D98" s="29">
        <v>457</v>
      </c>
      <c r="E98" s="29">
        <v>393</v>
      </c>
      <c r="F98" s="29">
        <v>406</v>
      </c>
      <c r="G98" s="29">
        <v>525</v>
      </c>
      <c r="H98" s="29">
        <v>445</v>
      </c>
      <c r="I98" s="29">
        <v>2724</v>
      </c>
      <c r="J98" s="29">
        <v>24480</v>
      </c>
      <c r="K98" s="29">
        <v>197365</v>
      </c>
      <c r="L98" s="29">
        <v>209005</v>
      </c>
      <c r="M98" s="29">
        <v>227111</v>
      </c>
    </row>
    <row r="99" spans="2:13" ht="14" x14ac:dyDescent="0.3">
      <c r="B99" s="120">
        <v>88</v>
      </c>
      <c r="C99" s="28">
        <v>445</v>
      </c>
      <c r="D99" s="28">
        <v>419</v>
      </c>
      <c r="E99" s="28">
        <v>366</v>
      </c>
      <c r="F99" s="28">
        <v>356</v>
      </c>
      <c r="G99" s="28">
        <v>443</v>
      </c>
      <c r="H99" s="28">
        <v>365</v>
      </c>
      <c r="I99" s="28">
        <v>2394</v>
      </c>
      <c r="J99" s="28">
        <v>21467</v>
      </c>
      <c r="K99" s="28">
        <v>171195</v>
      </c>
      <c r="L99" s="28">
        <v>181337</v>
      </c>
      <c r="M99" s="28">
        <v>196770</v>
      </c>
    </row>
    <row r="100" spans="2:13" ht="14" x14ac:dyDescent="0.3">
      <c r="B100" s="121">
        <v>89</v>
      </c>
      <c r="C100" s="29">
        <v>399</v>
      </c>
      <c r="D100" s="29">
        <v>362</v>
      </c>
      <c r="E100" s="29">
        <v>239</v>
      </c>
      <c r="F100" s="29">
        <v>322</v>
      </c>
      <c r="G100" s="29">
        <v>353</v>
      </c>
      <c r="H100" s="29">
        <v>251</v>
      </c>
      <c r="I100" s="29">
        <v>1926</v>
      </c>
      <c r="J100" s="29">
        <v>18284</v>
      </c>
      <c r="K100" s="29">
        <v>146483</v>
      </c>
      <c r="L100" s="29">
        <v>155130</v>
      </c>
      <c r="M100" s="29">
        <v>168589</v>
      </c>
    </row>
    <row r="101" spans="2:13" ht="14" x14ac:dyDescent="0.3">
      <c r="B101" s="122" t="s">
        <v>36</v>
      </c>
      <c r="C101" s="49">
        <v>1595</v>
      </c>
      <c r="D101" s="49">
        <v>1335</v>
      </c>
      <c r="E101" s="49">
        <v>999</v>
      </c>
      <c r="F101" s="49">
        <v>1160</v>
      </c>
      <c r="G101" s="49">
        <v>1488</v>
      </c>
      <c r="H101" s="49">
        <v>1035</v>
      </c>
      <c r="I101" s="49">
        <v>7612</v>
      </c>
      <c r="J101" s="49">
        <v>70495</v>
      </c>
      <c r="K101" s="49">
        <v>549750</v>
      </c>
      <c r="L101" s="49">
        <v>581414</v>
      </c>
      <c r="M101" s="49">
        <v>630031</v>
      </c>
    </row>
    <row r="102" spans="2:13" x14ac:dyDescent="0.25">
      <c r="C102" s="44"/>
      <c r="D102" s="44"/>
      <c r="E102" s="44"/>
      <c r="F102" s="44"/>
      <c r="G102" s="44"/>
      <c r="H102" s="44"/>
      <c r="I102" s="44"/>
      <c r="J102" s="44"/>
      <c r="K102" s="44"/>
      <c r="L102" s="44"/>
    </row>
    <row r="103" spans="2:13" ht="14" x14ac:dyDescent="0.3">
      <c r="B103" s="33" t="s">
        <v>13</v>
      </c>
      <c r="D103" s="34"/>
      <c r="E103" s="34"/>
      <c r="F103" s="34"/>
      <c r="G103" s="34"/>
      <c r="H103" s="34"/>
      <c r="I103" s="34"/>
      <c r="J103" s="34"/>
      <c r="K103" s="34"/>
      <c r="L103" s="34"/>
    </row>
    <row r="104" spans="2:13" ht="14" x14ac:dyDescent="0.3">
      <c r="B104" s="34"/>
      <c r="C104" s="29"/>
      <c r="D104" s="29"/>
      <c r="E104" s="29"/>
      <c r="F104" s="29"/>
      <c r="G104" s="29"/>
      <c r="H104" s="29"/>
      <c r="I104" s="29"/>
      <c r="J104" s="29"/>
      <c r="K104" s="29"/>
      <c r="L104" s="29"/>
    </row>
    <row r="105" spans="2:13" ht="14" x14ac:dyDescent="0.3">
      <c r="B105" s="47" t="s">
        <v>35</v>
      </c>
      <c r="C105" s="95" t="s">
        <v>1</v>
      </c>
      <c r="D105" s="95" t="s">
        <v>2</v>
      </c>
      <c r="E105" s="95" t="s">
        <v>3</v>
      </c>
      <c r="F105" s="95" t="s">
        <v>4</v>
      </c>
      <c r="G105" s="95" t="s">
        <v>5</v>
      </c>
      <c r="H105" s="95" t="s">
        <v>6</v>
      </c>
      <c r="I105" s="95" t="s">
        <v>0</v>
      </c>
      <c r="J105" s="97" t="s">
        <v>10</v>
      </c>
      <c r="K105" s="97" t="s">
        <v>48</v>
      </c>
      <c r="L105" s="97" t="s">
        <v>11</v>
      </c>
      <c r="M105" s="96" t="s">
        <v>135</v>
      </c>
    </row>
    <row r="106" spans="2:13" ht="14" x14ac:dyDescent="0.3">
      <c r="B106" s="50" t="s">
        <v>38</v>
      </c>
      <c r="C106" s="40">
        <v>59490</v>
      </c>
      <c r="D106" s="40">
        <v>43921</v>
      </c>
      <c r="E106" s="40">
        <v>44191</v>
      </c>
      <c r="F106" s="40">
        <v>68840</v>
      </c>
      <c r="G106" s="40">
        <v>61413</v>
      </c>
      <c r="H106" s="40">
        <v>50069</v>
      </c>
      <c r="I106" s="40">
        <v>327924</v>
      </c>
      <c r="J106" s="40">
        <v>2887412</v>
      </c>
      <c r="K106" s="40">
        <v>28840455</v>
      </c>
      <c r="L106" s="40">
        <v>30394718</v>
      </c>
      <c r="M106" s="40">
        <v>33087034</v>
      </c>
    </row>
    <row r="107" spans="2:13" ht="14" x14ac:dyDescent="0.3">
      <c r="B107" s="123">
        <v>0</v>
      </c>
      <c r="C107" s="28">
        <v>540</v>
      </c>
      <c r="D107" s="28">
        <v>312</v>
      </c>
      <c r="E107" s="28">
        <v>381</v>
      </c>
      <c r="F107" s="28">
        <v>715</v>
      </c>
      <c r="G107" s="28">
        <v>507</v>
      </c>
      <c r="H107" s="28">
        <v>530</v>
      </c>
      <c r="I107" s="28">
        <v>2985</v>
      </c>
      <c r="J107" s="28">
        <v>24310</v>
      </c>
      <c r="K107" s="28">
        <v>290622</v>
      </c>
      <c r="L107" s="28">
        <v>304246</v>
      </c>
      <c r="M107" s="28">
        <v>327758</v>
      </c>
    </row>
    <row r="108" spans="2:13" ht="14" x14ac:dyDescent="0.3">
      <c r="B108" s="121">
        <v>1</v>
      </c>
      <c r="C108" s="29">
        <v>535</v>
      </c>
      <c r="D108" s="29">
        <v>366</v>
      </c>
      <c r="E108" s="29">
        <v>412</v>
      </c>
      <c r="F108" s="29">
        <v>764</v>
      </c>
      <c r="G108" s="29">
        <v>530</v>
      </c>
      <c r="H108" s="29">
        <v>513</v>
      </c>
      <c r="I108" s="29">
        <v>3120</v>
      </c>
      <c r="J108" s="29">
        <v>25344</v>
      </c>
      <c r="K108" s="29">
        <v>299137</v>
      </c>
      <c r="L108" s="29">
        <v>313370</v>
      </c>
      <c r="M108" s="29">
        <v>337511</v>
      </c>
    </row>
    <row r="109" spans="2:13" ht="14" x14ac:dyDescent="0.3">
      <c r="B109" s="123">
        <v>2</v>
      </c>
      <c r="C109" s="28">
        <v>535</v>
      </c>
      <c r="D109" s="28">
        <v>373</v>
      </c>
      <c r="E109" s="28">
        <v>412</v>
      </c>
      <c r="F109" s="28">
        <v>763</v>
      </c>
      <c r="G109" s="28">
        <v>547</v>
      </c>
      <c r="H109" s="28">
        <v>525</v>
      </c>
      <c r="I109" s="28">
        <v>3155</v>
      </c>
      <c r="J109" s="28">
        <v>26068</v>
      </c>
      <c r="K109" s="28">
        <v>307303</v>
      </c>
      <c r="L109" s="28">
        <v>322091</v>
      </c>
      <c r="M109" s="28">
        <v>346773</v>
      </c>
    </row>
    <row r="110" spans="2:13" ht="14" x14ac:dyDescent="0.3">
      <c r="B110" s="121">
        <v>3</v>
      </c>
      <c r="C110" s="29">
        <v>537</v>
      </c>
      <c r="D110" s="29">
        <v>458</v>
      </c>
      <c r="E110" s="29">
        <v>458</v>
      </c>
      <c r="F110" s="29">
        <v>808</v>
      </c>
      <c r="G110" s="29">
        <v>657</v>
      </c>
      <c r="H110" s="29">
        <v>584</v>
      </c>
      <c r="I110" s="29">
        <v>3502</v>
      </c>
      <c r="J110" s="29">
        <v>28342</v>
      </c>
      <c r="K110" s="29">
        <v>324124</v>
      </c>
      <c r="L110" s="29">
        <v>340014</v>
      </c>
      <c r="M110" s="29">
        <v>365836</v>
      </c>
    </row>
    <row r="111" spans="2:13" ht="14" x14ac:dyDescent="0.3">
      <c r="B111" s="123">
        <v>4</v>
      </c>
      <c r="C111" s="28">
        <v>593</v>
      </c>
      <c r="D111" s="28">
        <v>419</v>
      </c>
      <c r="E111" s="28">
        <v>406</v>
      </c>
      <c r="F111" s="28">
        <v>744</v>
      </c>
      <c r="G111" s="28">
        <v>647</v>
      </c>
      <c r="H111" s="28">
        <v>555</v>
      </c>
      <c r="I111" s="28">
        <v>3364</v>
      </c>
      <c r="J111" s="28">
        <v>28467</v>
      </c>
      <c r="K111" s="28">
        <v>318596</v>
      </c>
      <c r="L111" s="28">
        <v>334170</v>
      </c>
      <c r="M111" s="28">
        <v>359803</v>
      </c>
    </row>
    <row r="112" spans="2:13" ht="14" x14ac:dyDescent="0.3">
      <c r="B112" s="121">
        <v>5</v>
      </c>
      <c r="C112" s="29">
        <v>588</v>
      </c>
      <c r="D112" s="29">
        <v>449</v>
      </c>
      <c r="E112" s="29">
        <v>450</v>
      </c>
      <c r="F112" s="29">
        <v>754</v>
      </c>
      <c r="G112" s="29">
        <v>699</v>
      </c>
      <c r="H112" s="29">
        <v>618</v>
      </c>
      <c r="I112" s="29">
        <v>3558</v>
      </c>
      <c r="J112" s="29">
        <v>29380</v>
      </c>
      <c r="K112" s="29">
        <v>327705</v>
      </c>
      <c r="L112" s="29">
        <v>343768</v>
      </c>
      <c r="M112" s="29">
        <v>370055</v>
      </c>
    </row>
    <row r="113" spans="2:13" ht="14" x14ac:dyDescent="0.3">
      <c r="B113" s="123">
        <v>6</v>
      </c>
      <c r="C113" s="28">
        <v>644</v>
      </c>
      <c r="D113" s="28">
        <v>416</v>
      </c>
      <c r="E113" s="28">
        <v>493</v>
      </c>
      <c r="F113" s="28">
        <v>816</v>
      </c>
      <c r="G113" s="28">
        <v>696</v>
      </c>
      <c r="H113" s="28">
        <v>620</v>
      </c>
      <c r="I113" s="28">
        <v>3685</v>
      </c>
      <c r="J113" s="28">
        <v>30376</v>
      </c>
      <c r="K113" s="28">
        <v>333340</v>
      </c>
      <c r="L113" s="28">
        <v>350059</v>
      </c>
      <c r="M113" s="28">
        <v>377935</v>
      </c>
    </row>
    <row r="114" spans="2:13" ht="14" x14ac:dyDescent="0.3">
      <c r="B114" s="121">
        <v>7</v>
      </c>
      <c r="C114" s="29">
        <v>671</v>
      </c>
      <c r="D114" s="29">
        <v>446</v>
      </c>
      <c r="E114" s="29">
        <v>425</v>
      </c>
      <c r="F114" s="29">
        <v>844</v>
      </c>
      <c r="G114" s="29">
        <v>693</v>
      </c>
      <c r="H114" s="29">
        <v>639</v>
      </c>
      <c r="I114" s="29">
        <v>3718</v>
      </c>
      <c r="J114" s="29">
        <v>30965</v>
      </c>
      <c r="K114" s="29">
        <v>337401</v>
      </c>
      <c r="L114" s="29">
        <v>354632</v>
      </c>
      <c r="M114" s="29">
        <v>382279</v>
      </c>
    </row>
    <row r="115" spans="2:13" ht="14" x14ac:dyDescent="0.3">
      <c r="B115" s="123">
        <v>8</v>
      </c>
      <c r="C115" s="28">
        <v>716</v>
      </c>
      <c r="D115" s="28">
        <v>470</v>
      </c>
      <c r="E115" s="28">
        <v>451</v>
      </c>
      <c r="F115" s="28">
        <v>819</v>
      </c>
      <c r="G115" s="28">
        <v>691</v>
      </c>
      <c r="H115" s="28">
        <v>657</v>
      </c>
      <c r="I115" s="28">
        <v>3804</v>
      </c>
      <c r="J115" s="28">
        <v>31559</v>
      </c>
      <c r="K115" s="28">
        <v>344795</v>
      </c>
      <c r="L115" s="28">
        <v>362307</v>
      </c>
      <c r="M115" s="28">
        <v>390817</v>
      </c>
    </row>
    <row r="116" spans="2:13" ht="14" x14ac:dyDescent="0.3">
      <c r="B116" s="121">
        <v>9</v>
      </c>
      <c r="C116" s="29">
        <v>667</v>
      </c>
      <c r="D116" s="29">
        <v>473</v>
      </c>
      <c r="E116" s="29">
        <v>474</v>
      </c>
      <c r="F116" s="29">
        <v>887</v>
      </c>
      <c r="G116" s="29">
        <v>735</v>
      </c>
      <c r="H116" s="29">
        <v>695</v>
      </c>
      <c r="I116" s="29">
        <v>3931</v>
      </c>
      <c r="J116" s="29">
        <v>32916</v>
      </c>
      <c r="K116" s="29">
        <v>353910</v>
      </c>
      <c r="L116" s="29">
        <v>372265</v>
      </c>
      <c r="M116" s="29">
        <v>402246</v>
      </c>
    </row>
    <row r="117" spans="2:13" ht="14" x14ac:dyDescent="0.3">
      <c r="B117" s="123">
        <v>10</v>
      </c>
      <c r="C117" s="28">
        <v>684</v>
      </c>
      <c r="D117" s="28">
        <v>473</v>
      </c>
      <c r="E117" s="28">
        <v>418</v>
      </c>
      <c r="F117" s="28">
        <v>898</v>
      </c>
      <c r="G117" s="28">
        <v>674</v>
      </c>
      <c r="H117" s="28">
        <v>697</v>
      </c>
      <c r="I117" s="28">
        <v>3844</v>
      </c>
      <c r="J117" s="28">
        <v>32492</v>
      </c>
      <c r="K117" s="28">
        <v>350503</v>
      </c>
      <c r="L117" s="28">
        <v>368793</v>
      </c>
      <c r="M117" s="28">
        <v>398909</v>
      </c>
    </row>
    <row r="118" spans="2:13" ht="14" x14ac:dyDescent="0.3">
      <c r="B118" s="121">
        <v>11</v>
      </c>
      <c r="C118" s="29">
        <v>680</v>
      </c>
      <c r="D118" s="29">
        <v>516</v>
      </c>
      <c r="E118" s="29">
        <v>434</v>
      </c>
      <c r="F118" s="29">
        <v>857</v>
      </c>
      <c r="G118" s="29">
        <v>686</v>
      </c>
      <c r="H118" s="29">
        <v>694</v>
      </c>
      <c r="I118" s="29">
        <v>3867</v>
      </c>
      <c r="J118" s="29">
        <v>32802</v>
      </c>
      <c r="K118" s="29">
        <v>351937</v>
      </c>
      <c r="L118" s="29">
        <v>370344</v>
      </c>
      <c r="M118" s="29">
        <v>400702</v>
      </c>
    </row>
    <row r="119" spans="2:13" ht="14" x14ac:dyDescent="0.3">
      <c r="B119" s="123">
        <v>12</v>
      </c>
      <c r="C119" s="28">
        <v>711</v>
      </c>
      <c r="D119" s="28">
        <v>463</v>
      </c>
      <c r="E119" s="28">
        <v>497</v>
      </c>
      <c r="F119" s="28">
        <v>906</v>
      </c>
      <c r="G119" s="28">
        <v>723</v>
      </c>
      <c r="H119" s="28">
        <v>685</v>
      </c>
      <c r="I119" s="28">
        <v>3985</v>
      </c>
      <c r="J119" s="28">
        <v>34073</v>
      </c>
      <c r="K119" s="28">
        <v>360452</v>
      </c>
      <c r="L119" s="28">
        <v>379256</v>
      </c>
      <c r="M119" s="28">
        <v>410115</v>
      </c>
    </row>
    <row r="120" spans="2:13" ht="14" x14ac:dyDescent="0.3">
      <c r="B120" s="121">
        <v>13</v>
      </c>
      <c r="C120" s="29">
        <v>706</v>
      </c>
      <c r="D120" s="29">
        <v>542</v>
      </c>
      <c r="E120" s="29">
        <v>522</v>
      </c>
      <c r="F120" s="29">
        <v>957</v>
      </c>
      <c r="G120" s="29">
        <v>843</v>
      </c>
      <c r="H120" s="29">
        <v>683</v>
      </c>
      <c r="I120" s="29">
        <v>4253</v>
      </c>
      <c r="J120" s="29">
        <v>35414</v>
      </c>
      <c r="K120" s="29">
        <v>368617</v>
      </c>
      <c r="L120" s="29">
        <v>387794</v>
      </c>
      <c r="M120" s="29">
        <v>419675</v>
      </c>
    </row>
    <row r="121" spans="2:13" ht="14" x14ac:dyDescent="0.3">
      <c r="B121" s="123">
        <v>14</v>
      </c>
      <c r="C121" s="28">
        <v>724</v>
      </c>
      <c r="D121" s="28">
        <v>491</v>
      </c>
      <c r="E121" s="28">
        <v>506</v>
      </c>
      <c r="F121" s="28">
        <v>840</v>
      </c>
      <c r="G121" s="28">
        <v>839</v>
      </c>
      <c r="H121" s="28">
        <v>681</v>
      </c>
      <c r="I121" s="28">
        <v>4081</v>
      </c>
      <c r="J121" s="28">
        <v>35219</v>
      </c>
      <c r="K121" s="28">
        <v>369043</v>
      </c>
      <c r="L121" s="28">
        <v>388690</v>
      </c>
      <c r="M121" s="28">
        <v>420603</v>
      </c>
    </row>
    <row r="122" spans="2:13" ht="14" x14ac:dyDescent="0.3">
      <c r="B122" s="121">
        <v>15</v>
      </c>
      <c r="C122" s="29">
        <v>739</v>
      </c>
      <c r="D122" s="29">
        <v>525</v>
      </c>
      <c r="E122" s="29">
        <v>482</v>
      </c>
      <c r="F122" s="29">
        <v>868</v>
      </c>
      <c r="G122" s="29">
        <v>783</v>
      </c>
      <c r="H122" s="29">
        <v>610</v>
      </c>
      <c r="I122" s="29">
        <v>4007</v>
      </c>
      <c r="J122" s="29">
        <v>34738</v>
      </c>
      <c r="K122" s="29">
        <v>363438</v>
      </c>
      <c r="L122" s="29">
        <v>382605</v>
      </c>
      <c r="M122" s="29">
        <v>414281</v>
      </c>
    </row>
    <row r="123" spans="2:13" ht="14" x14ac:dyDescent="0.3">
      <c r="B123" s="123">
        <v>16</v>
      </c>
      <c r="C123" s="28">
        <v>791</v>
      </c>
      <c r="D123" s="28">
        <v>522</v>
      </c>
      <c r="E123" s="28">
        <v>508</v>
      </c>
      <c r="F123" s="28">
        <v>840</v>
      </c>
      <c r="G123" s="28">
        <v>740</v>
      </c>
      <c r="H123" s="28">
        <v>649</v>
      </c>
      <c r="I123" s="28">
        <v>4050</v>
      </c>
      <c r="J123" s="28">
        <v>34092</v>
      </c>
      <c r="K123" s="28">
        <v>361460</v>
      </c>
      <c r="L123" s="28">
        <v>380739</v>
      </c>
      <c r="M123" s="28">
        <v>412481</v>
      </c>
    </row>
    <row r="124" spans="2:13" ht="14" x14ac:dyDescent="0.3">
      <c r="B124" s="121">
        <v>17</v>
      </c>
      <c r="C124" s="29">
        <v>682</v>
      </c>
      <c r="D124" s="29">
        <v>510</v>
      </c>
      <c r="E124" s="29">
        <v>514</v>
      </c>
      <c r="F124" s="29">
        <v>961</v>
      </c>
      <c r="G124" s="29">
        <v>818</v>
      </c>
      <c r="H124" s="29">
        <v>566</v>
      </c>
      <c r="I124" s="29">
        <v>4051</v>
      </c>
      <c r="J124" s="29">
        <v>34532</v>
      </c>
      <c r="K124" s="29">
        <v>366286</v>
      </c>
      <c r="L124" s="29">
        <v>385501</v>
      </c>
      <c r="M124" s="29">
        <v>417049</v>
      </c>
    </row>
    <row r="125" spans="2:13" ht="14" x14ac:dyDescent="0.3">
      <c r="B125" s="120">
        <v>18</v>
      </c>
      <c r="C125" s="28">
        <v>716</v>
      </c>
      <c r="D125" s="28">
        <v>486</v>
      </c>
      <c r="E125" s="28">
        <v>560</v>
      </c>
      <c r="F125" s="28">
        <v>859</v>
      </c>
      <c r="G125" s="28">
        <v>703</v>
      </c>
      <c r="H125" s="28">
        <v>507</v>
      </c>
      <c r="I125" s="28">
        <v>3831</v>
      </c>
      <c r="J125" s="28">
        <v>34449</v>
      </c>
      <c r="K125" s="28">
        <v>353045</v>
      </c>
      <c r="L125" s="28">
        <v>370875</v>
      </c>
      <c r="M125" s="28">
        <v>400923</v>
      </c>
    </row>
    <row r="126" spans="2:13" ht="14" x14ac:dyDescent="0.3">
      <c r="B126" s="121">
        <v>19</v>
      </c>
      <c r="C126" s="29">
        <v>600</v>
      </c>
      <c r="D126" s="29">
        <v>424</v>
      </c>
      <c r="E126" s="29">
        <v>485</v>
      </c>
      <c r="F126" s="29">
        <v>767</v>
      </c>
      <c r="G126" s="29">
        <v>538</v>
      </c>
      <c r="H126" s="29">
        <v>371</v>
      </c>
      <c r="I126" s="29">
        <v>3185</v>
      </c>
      <c r="J126" s="29">
        <v>36488</v>
      </c>
      <c r="K126" s="29">
        <v>349040</v>
      </c>
      <c r="L126" s="29">
        <v>367406</v>
      </c>
      <c r="M126" s="29">
        <v>397697</v>
      </c>
    </row>
    <row r="127" spans="2:13" ht="14" x14ac:dyDescent="0.3">
      <c r="B127" s="120">
        <v>20</v>
      </c>
      <c r="C127" s="28">
        <v>559</v>
      </c>
      <c r="D127" s="28">
        <v>336</v>
      </c>
      <c r="E127" s="28">
        <v>438</v>
      </c>
      <c r="F127" s="28">
        <v>840</v>
      </c>
      <c r="G127" s="28">
        <v>422</v>
      </c>
      <c r="H127" s="28">
        <v>370</v>
      </c>
      <c r="I127" s="28">
        <v>2965</v>
      </c>
      <c r="J127" s="28">
        <v>37615</v>
      </c>
      <c r="K127" s="28">
        <v>354618</v>
      </c>
      <c r="L127" s="28">
        <v>373921</v>
      </c>
      <c r="M127" s="28">
        <v>403737</v>
      </c>
    </row>
    <row r="128" spans="2:13" ht="14" x14ac:dyDescent="0.3">
      <c r="B128" s="121">
        <v>21</v>
      </c>
      <c r="C128" s="29">
        <v>711</v>
      </c>
      <c r="D128" s="29">
        <v>362</v>
      </c>
      <c r="E128" s="29">
        <v>445</v>
      </c>
      <c r="F128" s="29">
        <v>800</v>
      </c>
      <c r="G128" s="29">
        <v>420</v>
      </c>
      <c r="H128" s="29">
        <v>382</v>
      </c>
      <c r="I128" s="29">
        <v>3120</v>
      </c>
      <c r="J128" s="29">
        <v>36737</v>
      </c>
      <c r="K128" s="29">
        <v>356348</v>
      </c>
      <c r="L128" s="29">
        <v>375251</v>
      </c>
      <c r="M128" s="29">
        <v>407712</v>
      </c>
    </row>
    <row r="129" spans="2:13" ht="14" x14ac:dyDescent="0.3">
      <c r="B129" s="120">
        <v>22</v>
      </c>
      <c r="C129" s="28">
        <v>702</v>
      </c>
      <c r="D129" s="28">
        <v>366</v>
      </c>
      <c r="E129" s="28">
        <v>367</v>
      </c>
      <c r="F129" s="28">
        <v>793</v>
      </c>
      <c r="G129" s="28">
        <v>435</v>
      </c>
      <c r="H129" s="28">
        <v>404</v>
      </c>
      <c r="I129" s="28">
        <v>3067</v>
      </c>
      <c r="J129" s="28">
        <v>36204</v>
      </c>
      <c r="K129" s="28">
        <v>358575</v>
      </c>
      <c r="L129" s="28">
        <v>377961</v>
      </c>
      <c r="M129" s="28">
        <v>412955</v>
      </c>
    </row>
    <row r="130" spans="2:13" ht="14" x14ac:dyDescent="0.3">
      <c r="B130" s="121">
        <v>23</v>
      </c>
      <c r="C130" s="29">
        <v>853</v>
      </c>
      <c r="D130" s="29">
        <v>422</v>
      </c>
      <c r="E130" s="29">
        <v>354</v>
      </c>
      <c r="F130" s="29">
        <v>892</v>
      </c>
      <c r="G130" s="29">
        <v>560</v>
      </c>
      <c r="H130" s="29">
        <v>419</v>
      </c>
      <c r="I130" s="29">
        <v>3500</v>
      </c>
      <c r="J130" s="29">
        <v>34395</v>
      </c>
      <c r="K130" s="29">
        <v>367289</v>
      </c>
      <c r="L130" s="29">
        <v>386892</v>
      </c>
      <c r="M130" s="29">
        <v>422090</v>
      </c>
    </row>
    <row r="131" spans="2:13" ht="14" x14ac:dyDescent="0.3">
      <c r="B131" s="120">
        <v>24</v>
      </c>
      <c r="C131" s="28">
        <v>929</v>
      </c>
      <c r="D131" s="28">
        <v>341</v>
      </c>
      <c r="E131" s="28">
        <v>401</v>
      </c>
      <c r="F131" s="28">
        <v>998</v>
      </c>
      <c r="G131" s="28">
        <v>548</v>
      </c>
      <c r="H131" s="28">
        <v>454</v>
      </c>
      <c r="I131" s="28">
        <v>3671</v>
      </c>
      <c r="J131" s="28">
        <v>32968</v>
      </c>
      <c r="K131" s="28">
        <v>369853</v>
      </c>
      <c r="L131" s="28">
        <v>389653</v>
      </c>
      <c r="M131" s="28">
        <v>425912</v>
      </c>
    </row>
    <row r="132" spans="2:13" ht="14" x14ac:dyDescent="0.3">
      <c r="B132" s="121">
        <v>25</v>
      </c>
      <c r="C132" s="29">
        <v>831</v>
      </c>
      <c r="D132" s="29">
        <v>384</v>
      </c>
      <c r="E132" s="29">
        <v>355</v>
      </c>
      <c r="F132" s="29">
        <v>955</v>
      </c>
      <c r="G132" s="29">
        <v>565</v>
      </c>
      <c r="H132" s="29">
        <v>495</v>
      </c>
      <c r="I132" s="29">
        <v>3585</v>
      </c>
      <c r="J132" s="29">
        <v>33585</v>
      </c>
      <c r="K132" s="29">
        <v>378052</v>
      </c>
      <c r="L132" s="29">
        <v>397533</v>
      </c>
      <c r="M132" s="29">
        <v>435127</v>
      </c>
    </row>
    <row r="133" spans="2:13" ht="14" x14ac:dyDescent="0.3">
      <c r="B133" s="120">
        <v>26</v>
      </c>
      <c r="C133" s="28">
        <v>796</v>
      </c>
      <c r="D133" s="28">
        <v>398</v>
      </c>
      <c r="E133" s="28">
        <v>448</v>
      </c>
      <c r="F133" s="28">
        <v>1012</v>
      </c>
      <c r="G133" s="28">
        <v>598</v>
      </c>
      <c r="H133" s="28">
        <v>545</v>
      </c>
      <c r="I133" s="28">
        <v>3797</v>
      </c>
      <c r="J133" s="28">
        <v>34098</v>
      </c>
      <c r="K133" s="28">
        <v>385084</v>
      </c>
      <c r="L133" s="28">
        <v>404466</v>
      </c>
      <c r="M133" s="28">
        <v>440359</v>
      </c>
    </row>
    <row r="134" spans="2:13" ht="14" x14ac:dyDescent="0.3">
      <c r="B134" s="121">
        <v>27</v>
      </c>
      <c r="C134" s="29">
        <v>815</v>
      </c>
      <c r="D134" s="29">
        <v>304</v>
      </c>
      <c r="E134" s="29">
        <v>440</v>
      </c>
      <c r="F134" s="29">
        <v>880</v>
      </c>
      <c r="G134" s="29">
        <v>563</v>
      </c>
      <c r="H134" s="29">
        <v>528</v>
      </c>
      <c r="I134" s="29">
        <v>3530</v>
      </c>
      <c r="J134" s="29">
        <v>32963</v>
      </c>
      <c r="K134" s="29">
        <v>387091</v>
      </c>
      <c r="L134" s="29">
        <v>405695</v>
      </c>
      <c r="M134" s="29">
        <v>440470</v>
      </c>
    </row>
    <row r="135" spans="2:13" ht="14" x14ac:dyDescent="0.3">
      <c r="B135" s="120">
        <v>28</v>
      </c>
      <c r="C135" s="28">
        <v>870</v>
      </c>
      <c r="D135" s="28">
        <v>381</v>
      </c>
      <c r="E135" s="28">
        <v>425</v>
      </c>
      <c r="F135" s="28">
        <v>916</v>
      </c>
      <c r="G135" s="28">
        <v>528</v>
      </c>
      <c r="H135" s="28">
        <v>553</v>
      </c>
      <c r="I135" s="28">
        <v>3673</v>
      </c>
      <c r="J135" s="28">
        <v>34038</v>
      </c>
      <c r="K135" s="28">
        <v>391847</v>
      </c>
      <c r="L135" s="28">
        <v>411487</v>
      </c>
      <c r="M135" s="28">
        <v>446677</v>
      </c>
    </row>
    <row r="136" spans="2:13" ht="14" x14ac:dyDescent="0.3">
      <c r="B136" s="121">
        <v>29</v>
      </c>
      <c r="C136" s="29">
        <v>823</v>
      </c>
      <c r="D136" s="29">
        <v>333</v>
      </c>
      <c r="E136" s="29">
        <v>406</v>
      </c>
      <c r="F136" s="29">
        <v>942</v>
      </c>
      <c r="G136" s="29">
        <v>567</v>
      </c>
      <c r="H136" s="29">
        <v>496</v>
      </c>
      <c r="I136" s="29">
        <v>3567</v>
      </c>
      <c r="J136" s="29">
        <v>33334</v>
      </c>
      <c r="K136" s="29">
        <v>385563</v>
      </c>
      <c r="L136" s="29">
        <v>404335</v>
      </c>
      <c r="M136" s="29">
        <v>438481</v>
      </c>
    </row>
    <row r="137" spans="2:13" ht="14" x14ac:dyDescent="0.3">
      <c r="B137" s="120">
        <v>30</v>
      </c>
      <c r="C137" s="28">
        <v>816</v>
      </c>
      <c r="D137" s="28">
        <v>348</v>
      </c>
      <c r="E137" s="28">
        <v>486</v>
      </c>
      <c r="F137" s="28">
        <v>947</v>
      </c>
      <c r="G137" s="28">
        <v>639</v>
      </c>
      <c r="H137" s="28">
        <v>601</v>
      </c>
      <c r="I137" s="28">
        <v>3837</v>
      </c>
      <c r="J137" s="28">
        <v>33302</v>
      </c>
      <c r="K137" s="28">
        <v>386995</v>
      </c>
      <c r="L137" s="28">
        <v>405664</v>
      </c>
      <c r="M137" s="28">
        <v>439687</v>
      </c>
    </row>
    <row r="138" spans="2:13" ht="14" x14ac:dyDescent="0.3">
      <c r="B138" s="121">
        <v>31</v>
      </c>
      <c r="C138" s="29">
        <v>779</v>
      </c>
      <c r="D138" s="29">
        <v>368</v>
      </c>
      <c r="E138" s="29">
        <v>514</v>
      </c>
      <c r="F138" s="29">
        <v>1025</v>
      </c>
      <c r="G138" s="29">
        <v>668</v>
      </c>
      <c r="H138" s="29">
        <v>640</v>
      </c>
      <c r="I138" s="29">
        <v>3994</v>
      </c>
      <c r="J138" s="29">
        <v>34984</v>
      </c>
      <c r="K138" s="29">
        <v>394128</v>
      </c>
      <c r="L138" s="29">
        <v>413156</v>
      </c>
      <c r="M138" s="29">
        <v>448034</v>
      </c>
    </row>
    <row r="139" spans="2:13" ht="14" x14ac:dyDescent="0.3">
      <c r="B139" s="120">
        <v>32</v>
      </c>
      <c r="C139" s="28">
        <v>780</v>
      </c>
      <c r="D139" s="28">
        <v>359</v>
      </c>
      <c r="E139" s="28">
        <v>449</v>
      </c>
      <c r="F139" s="28">
        <v>988</v>
      </c>
      <c r="G139" s="28">
        <v>639</v>
      </c>
      <c r="H139" s="28">
        <v>651</v>
      </c>
      <c r="I139" s="28">
        <v>3866</v>
      </c>
      <c r="J139" s="28">
        <v>34803</v>
      </c>
      <c r="K139" s="28">
        <v>393021</v>
      </c>
      <c r="L139" s="28">
        <v>412190</v>
      </c>
      <c r="M139" s="28">
        <v>446779</v>
      </c>
    </row>
    <row r="140" spans="2:13" ht="14" x14ac:dyDescent="0.3">
      <c r="B140" s="121">
        <v>33</v>
      </c>
      <c r="C140" s="29">
        <v>911</v>
      </c>
      <c r="D140" s="29">
        <v>349</v>
      </c>
      <c r="E140" s="29">
        <v>484</v>
      </c>
      <c r="F140" s="29">
        <v>1012</v>
      </c>
      <c r="G140" s="29">
        <v>685</v>
      </c>
      <c r="H140" s="29">
        <v>627</v>
      </c>
      <c r="I140" s="29">
        <v>4068</v>
      </c>
      <c r="J140" s="29">
        <v>35779</v>
      </c>
      <c r="K140" s="29">
        <v>401921</v>
      </c>
      <c r="L140" s="29">
        <v>421692</v>
      </c>
      <c r="M140" s="29">
        <v>457477</v>
      </c>
    </row>
    <row r="141" spans="2:13" ht="14" x14ac:dyDescent="0.3">
      <c r="B141" s="120">
        <v>34</v>
      </c>
      <c r="C141" s="28">
        <v>826</v>
      </c>
      <c r="D141" s="28">
        <v>485</v>
      </c>
      <c r="E141" s="28">
        <v>537</v>
      </c>
      <c r="F141" s="28">
        <v>1019</v>
      </c>
      <c r="G141" s="28">
        <v>801</v>
      </c>
      <c r="H141" s="28">
        <v>726</v>
      </c>
      <c r="I141" s="28">
        <v>4394</v>
      </c>
      <c r="J141" s="28">
        <v>36810</v>
      </c>
      <c r="K141" s="28">
        <v>406594</v>
      </c>
      <c r="L141" s="28">
        <v>426799</v>
      </c>
      <c r="M141" s="28">
        <v>463578</v>
      </c>
    </row>
    <row r="142" spans="2:13" ht="14" x14ac:dyDescent="0.3">
      <c r="B142" s="121">
        <v>35</v>
      </c>
      <c r="C142" s="29">
        <v>870</v>
      </c>
      <c r="D142" s="29">
        <v>446</v>
      </c>
      <c r="E142" s="29">
        <v>529</v>
      </c>
      <c r="F142" s="29">
        <v>1081</v>
      </c>
      <c r="G142" s="29">
        <v>708</v>
      </c>
      <c r="H142" s="29">
        <v>672</v>
      </c>
      <c r="I142" s="29">
        <v>4306</v>
      </c>
      <c r="J142" s="29">
        <v>36859</v>
      </c>
      <c r="K142" s="29">
        <v>405176</v>
      </c>
      <c r="L142" s="29">
        <v>425374</v>
      </c>
      <c r="M142" s="29">
        <v>460861</v>
      </c>
    </row>
    <row r="143" spans="2:13" ht="14" x14ac:dyDescent="0.3">
      <c r="B143" s="120">
        <v>36</v>
      </c>
      <c r="C143" s="28">
        <v>895</v>
      </c>
      <c r="D143" s="28">
        <v>468</v>
      </c>
      <c r="E143" s="28">
        <v>507</v>
      </c>
      <c r="F143" s="28">
        <v>1019</v>
      </c>
      <c r="G143" s="28">
        <v>795</v>
      </c>
      <c r="H143" s="28">
        <v>686</v>
      </c>
      <c r="I143" s="28">
        <v>4370</v>
      </c>
      <c r="J143" s="28">
        <v>36987</v>
      </c>
      <c r="K143" s="28">
        <v>400213</v>
      </c>
      <c r="L143" s="28">
        <v>420052</v>
      </c>
      <c r="M143" s="28">
        <v>455725</v>
      </c>
    </row>
    <row r="144" spans="2:13" ht="14" x14ac:dyDescent="0.3">
      <c r="B144" s="121">
        <v>37</v>
      </c>
      <c r="C144" s="29">
        <v>770</v>
      </c>
      <c r="D144" s="29">
        <v>444</v>
      </c>
      <c r="E144" s="29">
        <v>544</v>
      </c>
      <c r="F144" s="29">
        <v>1043</v>
      </c>
      <c r="G144" s="29">
        <v>706</v>
      </c>
      <c r="H144" s="29">
        <v>727</v>
      </c>
      <c r="I144" s="29">
        <v>4234</v>
      </c>
      <c r="J144" s="29">
        <v>37113</v>
      </c>
      <c r="K144" s="29">
        <v>402401</v>
      </c>
      <c r="L144" s="29">
        <v>422653</v>
      </c>
      <c r="M144" s="29">
        <v>458981</v>
      </c>
    </row>
    <row r="145" spans="2:13" ht="14" x14ac:dyDescent="0.3">
      <c r="B145" s="120">
        <v>38</v>
      </c>
      <c r="C145" s="28">
        <v>744</v>
      </c>
      <c r="D145" s="28">
        <v>533</v>
      </c>
      <c r="E145" s="28">
        <v>560</v>
      </c>
      <c r="F145" s="28">
        <v>1047</v>
      </c>
      <c r="G145" s="28">
        <v>731</v>
      </c>
      <c r="H145" s="28">
        <v>645</v>
      </c>
      <c r="I145" s="28">
        <v>4260</v>
      </c>
      <c r="J145" s="28">
        <v>36702</v>
      </c>
      <c r="K145" s="28">
        <v>392265</v>
      </c>
      <c r="L145" s="28">
        <v>412038</v>
      </c>
      <c r="M145" s="28">
        <v>447155</v>
      </c>
    </row>
    <row r="146" spans="2:13" ht="14" x14ac:dyDescent="0.3">
      <c r="B146" s="121">
        <v>39</v>
      </c>
      <c r="C146" s="29">
        <v>818</v>
      </c>
      <c r="D146" s="29">
        <v>466</v>
      </c>
      <c r="E146" s="29">
        <v>508</v>
      </c>
      <c r="F146" s="29">
        <v>958</v>
      </c>
      <c r="G146" s="29">
        <v>758</v>
      </c>
      <c r="H146" s="29">
        <v>670</v>
      </c>
      <c r="I146" s="29">
        <v>4178</v>
      </c>
      <c r="J146" s="29">
        <v>36544</v>
      </c>
      <c r="K146" s="29">
        <v>391789</v>
      </c>
      <c r="L146" s="29">
        <v>411444</v>
      </c>
      <c r="M146" s="29">
        <v>446789</v>
      </c>
    </row>
    <row r="147" spans="2:13" ht="14" x14ac:dyDescent="0.3">
      <c r="B147" s="120">
        <v>40</v>
      </c>
      <c r="C147" s="28">
        <v>769</v>
      </c>
      <c r="D147" s="28">
        <v>457</v>
      </c>
      <c r="E147" s="28">
        <v>492</v>
      </c>
      <c r="F147" s="28">
        <v>1005</v>
      </c>
      <c r="G147" s="28">
        <v>762</v>
      </c>
      <c r="H147" s="28">
        <v>683</v>
      </c>
      <c r="I147" s="28">
        <v>4168</v>
      </c>
      <c r="J147" s="28">
        <v>35949</v>
      </c>
      <c r="K147" s="28">
        <v>390009</v>
      </c>
      <c r="L147" s="28">
        <v>409396</v>
      </c>
      <c r="M147" s="28">
        <v>444540</v>
      </c>
    </row>
    <row r="148" spans="2:13" ht="14" x14ac:dyDescent="0.3">
      <c r="B148" s="121">
        <v>41</v>
      </c>
      <c r="C148" s="29">
        <v>806</v>
      </c>
      <c r="D148" s="29">
        <v>452</v>
      </c>
      <c r="E148" s="29">
        <v>496</v>
      </c>
      <c r="F148" s="29">
        <v>995</v>
      </c>
      <c r="G148" s="29">
        <v>755</v>
      </c>
      <c r="H148" s="29">
        <v>641</v>
      </c>
      <c r="I148" s="29">
        <v>4145</v>
      </c>
      <c r="J148" s="29">
        <v>35099</v>
      </c>
      <c r="K148" s="29">
        <v>376604</v>
      </c>
      <c r="L148" s="29">
        <v>395355</v>
      </c>
      <c r="M148" s="29">
        <v>429759</v>
      </c>
    </row>
    <row r="149" spans="2:13" ht="14" x14ac:dyDescent="0.3">
      <c r="B149" s="120">
        <v>42</v>
      </c>
      <c r="C149" s="28">
        <v>871</v>
      </c>
      <c r="D149" s="28">
        <v>494</v>
      </c>
      <c r="E149" s="28">
        <v>476</v>
      </c>
      <c r="F149" s="28">
        <v>991</v>
      </c>
      <c r="G149" s="28">
        <v>762</v>
      </c>
      <c r="H149" s="28">
        <v>703</v>
      </c>
      <c r="I149" s="28">
        <v>4297</v>
      </c>
      <c r="J149" s="28">
        <v>35388</v>
      </c>
      <c r="K149" s="28">
        <v>376245</v>
      </c>
      <c r="L149" s="28">
        <v>394933</v>
      </c>
      <c r="M149" s="28">
        <v>429197</v>
      </c>
    </row>
    <row r="150" spans="2:13" ht="14" x14ac:dyDescent="0.3">
      <c r="B150" s="121">
        <v>43</v>
      </c>
      <c r="C150" s="29">
        <v>805</v>
      </c>
      <c r="D150" s="29">
        <v>573</v>
      </c>
      <c r="E150" s="29">
        <v>474</v>
      </c>
      <c r="F150" s="29">
        <v>993</v>
      </c>
      <c r="G150" s="29">
        <v>800</v>
      </c>
      <c r="H150" s="29">
        <v>704</v>
      </c>
      <c r="I150" s="29">
        <v>4349</v>
      </c>
      <c r="J150" s="29">
        <v>35534</v>
      </c>
      <c r="K150" s="29">
        <v>374638</v>
      </c>
      <c r="L150" s="29">
        <v>393025</v>
      </c>
      <c r="M150" s="29">
        <v>427227</v>
      </c>
    </row>
    <row r="151" spans="2:13" ht="14" x14ac:dyDescent="0.3">
      <c r="B151" s="120">
        <v>44</v>
      </c>
      <c r="C151" s="28">
        <v>810</v>
      </c>
      <c r="D151" s="28">
        <v>528</v>
      </c>
      <c r="E151" s="28">
        <v>470</v>
      </c>
      <c r="F151" s="28">
        <v>902</v>
      </c>
      <c r="G151" s="28">
        <v>775</v>
      </c>
      <c r="H151" s="28">
        <v>622</v>
      </c>
      <c r="I151" s="28">
        <v>4107</v>
      </c>
      <c r="J151" s="28">
        <v>35501</v>
      </c>
      <c r="K151" s="28">
        <v>377228</v>
      </c>
      <c r="L151" s="28">
        <v>395748</v>
      </c>
      <c r="M151" s="28">
        <v>430439</v>
      </c>
    </row>
    <row r="152" spans="2:13" ht="14" x14ac:dyDescent="0.3">
      <c r="B152" s="121">
        <v>45</v>
      </c>
      <c r="C152" s="29">
        <v>852</v>
      </c>
      <c r="D152" s="29">
        <v>524</v>
      </c>
      <c r="E152" s="29">
        <v>469</v>
      </c>
      <c r="F152" s="29">
        <v>1032</v>
      </c>
      <c r="G152" s="29">
        <v>805</v>
      </c>
      <c r="H152" s="29">
        <v>699</v>
      </c>
      <c r="I152" s="29">
        <v>4381</v>
      </c>
      <c r="J152" s="29">
        <v>35738</v>
      </c>
      <c r="K152" s="29">
        <v>378487</v>
      </c>
      <c r="L152" s="29">
        <v>397510</v>
      </c>
      <c r="M152" s="29">
        <v>431451</v>
      </c>
    </row>
    <row r="153" spans="2:13" ht="14" x14ac:dyDescent="0.3">
      <c r="B153" s="120">
        <v>46</v>
      </c>
      <c r="C153" s="28">
        <v>803</v>
      </c>
      <c r="D153" s="28">
        <v>519</v>
      </c>
      <c r="E153" s="28">
        <v>481</v>
      </c>
      <c r="F153" s="28">
        <v>847</v>
      </c>
      <c r="G153" s="28">
        <v>814</v>
      </c>
      <c r="H153" s="28">
        <v>606</v>
      </c>
      <c r="I153" s="28">
        <v>4070</v>
      </c>
      <c r="J153" s="28">
        <v>34428</v>
      </c>
      <c r="K153" s="28">
        <v>363041</v>
      </c>
      <c r="L153" s="28">
        <v>381065</v>
      </c>
      <c r="M153" s="28">
        <v>414640</v>
      </c>
    </row>
    <row r="154" spans="2:13" ht="14" x14ac:dyDescent="0.3">
      <c r="B154" s="121">
        <v>47</v>
      </c>
      <c r="C154" s="29">
        <v>739</v>
      </c>
      <c r="D154" s="29">
        <v>480</v>
      </c>
      <c r="E154" s="29">
        <v>429</v>
      </c>
      <c r="F154" s="29">
        <v>851</v>
      </c>
      <c r="G154" s="29">
        <v>673</v>
      </c>
      <c r="H154" s="29">
        <v>546</v>
      </c>
      <c r="I154" s="29">
        <v>3718</v>
      </c>
      <c r="J154" s="29">
        <v>31291</v>
      </c>
      <c r="K154" s="29">
        <v>338613</v>
      </c>
      <c r="L154" s="29">
        <v>354940</v>
      </c>
      <c r="M154" s="29">
        <v>384947</v>
      </c>
    </row>
    <row r="155" spans="2:13" ht="14" x14ac:dyDescent="0.3">
      <c r="B155" s="120">
        <v>48</v>
      </c>
      <c r="C155" s="28">
        <v>737</v>
      </c>
      <c r="D155" s="28">
        <v>496</v>
      </c>
      <c r="E155" s="28">
        <v>423</v>
      </c>
      <c r="F155" s="28">
        <v>777</v>
      </c>
      <c r="G155" s="28">
        <v>692</v>
      </c>
      <c r="H155" s="28">
        <v>544</v>
      </c>
      <c r="I155" s="28">
        <v>3669</v>
      </c>
      <c r="J155" s="28">
        <v>31254</v>
      </c>
      <c r="K155" s="28">
        <v>331904</v>
      </c>
      <c r="L155" s="28">
        <v>348403</v>
      </c>
      <c r="M155" s="28">
        <v>378320</v>
      </c>
    </row>
    <row r="156" spans="2:13" ht="14" x14ac:dyDescent="0.3">
      <c r="B156" s="121">
        <v>49</v>
      </c>
      <c r="C156" s="29">
        <v>700</v>
      </c>
      <c r="D156" s="29">
        <v>509</v>
      </c>
      <c r="E156" s="29">
        <v>455</v>
      </c>
      <c r="F156" s="29">
        <v>838</v>
      </c>
      <c r="G156" s="29">
        <v>714</v>
      </c>
      <c r="H156" s="29">
        <v>582</v>
      </c>
      <c r="I156" s="29">
        <v>3798</v>
      </c>
      <c r="J156" s="29">
        <v>31876</v>
      </c>
      <c r="K156" s="29">
        <v>338385</v>
      </c>
      <c r="L156" s="29">
        <v>355162</v>
      </c>
      <c r="M156" s="29">
        <v>386545</v>
      </c>
    </row>
    <row r="157" spans="2:13" ht="14" x14ac:dyDescent="0.3">
      <c r="B157" s="120">
        <v>50</v>
      </c>
      <c r="C157" s="28">
        <v>702</v>
      </c>
      <c r="D157" s="28">
        <v>520</v>
      </c>
      <c r="E157" s="28">
        <v>483</v>
      </c>
      <c r="F157" s="28">
        <v>791</v>
      </c>
      <c r="G157" s="28">
        <v>799</v>
      </c>
      <c r="H157" s="28">
        <v>555</v>
      </c>
      <c r="I157" s="28">
        <v>3850</v>
      </c>
      <c r="J157" s="28">
        <v>32992</v>
      </c>
      <c r="K157" s="28">
        <v>344681</v>
      </c>
      <c r="L157" s="28">
        <v>362191</v>
      </c>
      <c r="M157" s="28">
        <v>393857</v>
      </c>
    </row>
    <row r="158" spans="2:13" ht="14" x14ac:dyDescent="0.3">
      <c r="B158" s="121">
        <v>51</v>
      </c>
      <c r="C158" s="29">
        <v>713</v>
      </c>
      <c r="D158" s="29">
        <v>548</v>
      </c>
      <c r="E158" s="29">
        <v>522</v>
      </c>
      <c r="F158" s="29">
        <v>812</v>
      </c>
      <c r="G158" s="29">
        <v>810</v>
      </c>
      <c r="H158" s="29">
        <v>611</v>
      </c>
      <c r="I158" s="29">
        <v>4016</v>
      </c>
      <c r="J158" s="29">
        <v>34117</v>
      </c>
      <c r="K158" s="29">
        <v>347204</v>
      </c>
      <c r="L158" s="29">
        <v>364964</v>
      </c>
      <c r="M158" s="29">
        <v>397533</v>
      </c>
    </row>
    <row r="159" spans="2:13" ht="14" x14ac:dyDescent="0.3">
      <c r="B159" s="120">
        <v>52</v>
      </c>
      <c r="C159" s="28">
        <v>747</v>
      </c>
      <c r="D159" s="28">
        <v>576</v>
      </c>
      <c r="E159" s="28">
        <v>517</v>
      </c>
      <c r="F159" s="28">
        <v>846</v>
      </c>
      <c r="G159" s="28">
        <v>829</v>
      </c>
      <c r="H159" s="28">
        <v>608</v>
      </c>
      <c r="I159" s="28">
        <v>4123</v>
      </c>
      <c r="J159" s="28">
        <v>35875</v>
      </c>
      <c r="K159" s="28">
        <v>360226</v>
      </c>
      <c r="L159" s="28">
        <v>378942</v>
      </c>
      <c r="M159" s="28">
        <v>412836</v>
      </c>
    </row>
    <row r="160" spans="2:13" ht="14" x14ac:dyDescent="0.3">
      <c r="B160" s="121">
        <v>53</v>
      </c>
      <c r="C160" s="29">
        <v>697</v>
      </c>
      <c r="D160" s="29">
        <v>602</v>
      </c>
      <c r="E160" s="29">
        <v>599</v>
      </c>
      <c r="F160" s="29">
        <v>850</v>
      </c>
      <c r="G160" s="29">
        <v>891</v>
      </c>
      <c r="H160" s="29">
        <v>647</v>
      </c>
      <c r="I160" s="29">
        <v>4286</v>
      </c>
      <c r="J160" s="29">
        <v>37176</v>
      </c>
      <c r="K160" s="29">
        <v>372115</v>
      </c>
      <c r="L160" s="29">
        <v>392202</v>
      </c>
      <c r="M160" s="29">
        <v>427481</v>
      </c>
    </row>
    <row r="161" spans="2:13" ht="14" x14ac:dyDescent="0.3">
      <c r="B161" s="120">
        <v>54</v>
      </c>
      <c r="C161" s="28">
        <v>698</v>
      </c>
      <c r="D161" s="28">
        <v>662</v>
      </c>
      <c r="E161" s="28">
        <v>647</v>
      </c>
      <c r="F161" s="28">
        <v>866</v>
      </c>
      <c r="G161" s="28">
        <v>961</v>
      </c>
      <c r="H161" s="28">
        <v>637</v>
      </c>
      <c r="I161" s="28">
        <v>4471</v>
      </c>
      <c r="J161" s="28">
        <v>38792</v>
      </c>
      <c r="K161" s="28">
        <v>383331</v>
      </c>
      <c r="L161" s="28">
        <v>404550</v>
      </c>
      <c r="M161" s="28">
        <v>441489</v>
      </c>
    </row>
    <row r="162" spans="2:13" ht="14" x14ac:dyDescent="0.3">
      <c r="B162" s="121">
        <v>55</v>
      </c>
      <c r="C162" s="29">
        <v>732</v>
      </c>
      <c r="D162" s="29">
        <v>611</v>
      </c>
      <c r="E162" s="29">
        <v>637</v>
      </c>
      <c r="F162" s="29">
        <v>852</v>
      </c>
      <c r="G162" s="29">
        <v>906</v>
      </c>
      <c r="H162" s="29">
        <v>610</v>
      </c>
      <c r="I162" s="29">
        <v>4348</v>
      </c>
      <c r="J162" s="29">
        <v>37927</v>
      </c>
      <c r="K162" s="29">
        <v>373439</v>
      </c>
      <c r="L162" s="29">
        <v>393907</v>
      </c>
      <c r="M162" s="29">
        <v>430873</v>
      </c>
    </row>
    <row r="163" spans="2:13" ht="14" x14ac:dyDescent="0.3">
      <c r="B163" s="120">
        <v>56</v>
      </c>
      <c r="C163" s="28">
        <v>794</v>
      </c>
      <c r="D163" s="28">
        <v>685</v>
      </c>
      <c r="E163" s="28">
        <v>676</v>
      </c>
      <c r="F163" s="28">
        <v>885</v>
      </c>
      <c r="G163" s="28">
        <v>928</v>
      </c>
      <c r="H163" s="28">
        <v>715</v>
      </c>
      <c r="I163" s="28">
        <v>4683</v>
      </c>
      <c r="J163" s="28">
        <v>39342</v>
      </c>
      <c r="K163" s="28">
        <v>380604</v>
      </c>
      <c r="L163" s="28">
        <v>401986</v>
      </c>
      <c r="M163" s="28">
        <v>440336</v>
      </c>
    </row>
    <row r="164" spans="2:13" ht="14" x14ac:dyDescent="0.3">
      <c r="B164" s="121">
        <v>57</v>
      </c>
      <c r="C164" s="29">
        <v>790</v>
      </c>
      <c r="D164" s="29">
        <v>659</v>
      </c>
      <c r="E164" s="29">
        <v>688</v>
      </c>
      <c r="F164" s="29">
        <v>899</v>
      </c>
      <c r="G164" s="29">
        <v>952</v>
      </c>
      <c r="H164" s="29">
        <v>692</v>
      </c>
      <c r="I164" s="29">
        <v>4680</v>
      </c>
      <c r="J164" s="29">
        <v>39411</v>
      </c>
      <c r="K164" s="29">
        <v>378476</v>
      </c>
      <c r="L164" s="29">
        <v>399581</v>
      </c>
      <c r="M164" s="29">
        <v>438376</v>
      </c>
    </row>
    <row r="165" spans="2:13" ht="14" x14ac:dyDescent="0.3">
      <c r="B165" s="120">
        <v>58</v>
      </c>
      <c r="C165" s="28">
        <v>755</v>
      </c>
      <c r="D165" s="28">
        <v>710</v>
      </c>
      <c r="E165" s="28">
        <v>776</v>
      </c>
      <c r="F165" s="28">
        <v>881</v>
      </c>
      <c r="G165" s="28">
        <v>937</v>
      </c>
      <c r="H165" s="28">
        <v>698</v>
      </c>
      <c r="I165" s="28">
        <v>4757</v>
      </c>
      <c r="J165" s="28">
        <v>40392</v>
      </c>
      <c r="K165" s="28">
        <v>380831</v>
      </c>
      <c r="L165" s="28">
        <v>402438</v>
      </c>
      <c r="M165" s="28">
        <v>441683</v>
      </c>
    </row>
    <row r="166" spans="2:13" ht="14" x14ac:dyDescent="0.3">
      <c r="B166" s="121">
        <v>59</v>
      </c>
      <c r="C166" s="29">
        <v>768</v>
      </c>
      <c r="D166" s="29">
        <v>753</v>
      </c>
      <c r="E166" s="29">
        <v>757</v>
      </c>
      <c r="F166" s="29">
        <v>846</v>
      </c>
      <c r="G166" s="29">
        <v>922</v>
      </c>
      <c r="H166" s="29">
        <v>702</v>
      </c>
      <c r="I166" s="29">
        <v>4748</v>
      </c>
      <c r="J166" s="29">
        <v>40522</v>
      </c>
      <c r="K166" s="29">
        <v>376146</v>
      </c>
      <c r="L166" s="29">
        <v>397706</v>
      </c>
      <c r="M166" s="29">
        <v>436231</v>
      </c>
    </row>
    <row r="167" spans="2:13" ht="14" x14ac:dyDescent="0.3">
      <c r="B167" s="120">
        <v>60</v>
      </c>
      <c r="C167" s="28">
        <v>815</v>
      </c>
      <c r="D167" s="28">
        <v>733</v>
      </c>
      <c r="E167" s="28">
        <v>754</v>
      </c>
      <c r="F167" s="28">
        <v>877</v>
      </c>
      <c r="G167" s="28">
        <v>941</v>
      </c>
      <c r="H167" s="28">
        <v>688</v>
      </c>
      <c r="I167" s="28">
        <v>4808</v>
      </c>
      <c r="J167" s="28">
        <v>40939</v>
      </c>
      <c r="K167" s="28">
        <v>375965</v>
      </c>
      <c r="L167" s="28">
        <v>398206</v>
      </c>
      <c r="M167" s="28">
        <v>438066</v>
      </c>
    </row>
    <row r="168" spans="2:13" ht="14" x14ac:dyDescent="0.3">
      <c r="B168" s="121">
        <v>61</v>
      </c>
      <c r="C168" s="29">
        <v>852</v>
      </c>
      <c r="D168" s="29">
        <v>780</v>
      </c>
      <c r="E168" s="29">
        <v>671</v>
      </c>
      <c r="F168" s="29">
        <v>862</v>
      </c>
      <c r="G168" s="29">
        <v>904</v>
      </c>
      <c r="H168" s="29">
        <v>731</v>
      </c>
      <c r="I168" s="29">
        <v>4800</v>
      </c>
      <c r="J168" s="29">
        <v>40877</v>
      </c>
      <c r="K168" s="29">
        <v>369890</v>
      </c>
      <c r="L168" s="29">
        <v>392018</v>
      </c>
      <c r="M168" s="29">
        <v>431289</v>
      </c>
    </row>
    <row r="169" spans="2:13" ht="14" x14ac:dyDescent="0.3">
      <c r="B169" s="120">
        <v>62</v>
      </c>
      <c r="C169" s="28">
        <v>707</v>
      </c>
      <c r="D169" s="28">
        <v>681</v>
      </c>
      <c r="E169" s="28">
        <v>756</v>
      </c>
      <c r="F169" s="28">
        <v>899</v>
      </c>
      <c r="G169" s="28">
        <v>933</v>
      </c>
      <c r="H169" s="28">
        <v>690</v>
      </c>
      <c r="I169" s="28">
        <v>4666</v>
      </c>
      <c r="J169" s="28">
        <v>39772</v>
      </c>
      <c r="K169" s="28">
        <v>359899</v>
      </c>
      <c r="L169" s="28">
        <v>381405</v>
      </c>
      <c r="M169" s="28">
        <v>420093</v>
      </c>
    </row>
    <row r="170" spans="2:13" ht="14" x14ac:dyDescent="0.3">
      <c r="B170" s="121">
        <v>63</v>
      </c>
      <c r="C170" s="29">
        <v>720</v>
      </c>
      <c r="D170" s="29">
        <v>713</v>
      </c>
      <c r="E170" s="29">
        <v>746</v>
      </c>
      <c r="F170" s="29">
        <v>807</v>
      </c>
      <c r="G170" s="29">
        <v>916</v>
      </c>
      <c r="H170" s="29">
        <v>662</v>
      </c>
      <c r="I170" s="29">
        <v>4564</v>
      </c>
      <c r="J170" s="29">
        <v>39225</v>
      </c>
      <c r="K170" s="29">
        <v>350156</v>
      </c>
      <c r="L170" s="29">
        <v>371542</v>
      </c>
      <c r="M170" s="29">
        <v>409078</v>
      </c>
    </row>
    <row r="171" spans="2:13" ht="14" x14ac:dyDescent="0.3">
      <c r="B171" s="120">
        <v>64</v>
      </c>
      <c r="C171" s="28">
        <v>709</v>
      </c>
      <c r="D171" s="28">
        <v>654</v>
      </c>
      <c r="E171" s="28">
        <v>668</v>
      </c>
      <c r="F171" s="28">
        <v>798</v>
      </c>
      <c r="G171" s="28">
        <v>915</v>
      </c>
      <c r="H171" s="28">
        <v>584</v>
      </c>
      <c r="I171" s="28">
        <v>4328</v>
      </c>
      <c r="J171" s="28">
        <v>37731</v>
      </c>
      <c r="K171" s="28">
        <v>337187</v>
      </c>
      <c r="L171" s="28">
        <v>357637</v>
      </c>
      <c r="M171" s="28">
        <v>393690</v>
      </c>
    </row>
    <row r="172" spans="2:13" ht="14" x14ac:dyDescent="0.3">
      <c r="B172" s="121">
        <v>65</v>
      </c>
      <c r="C172" s="29">
        <v>714</v>
      </c>
      <c r="D172" s="29">
        <v>661</v>
      </c>
      <c r="E172" s="29">
        <v>640</v>
      </c>
      <c r="F172" s="29">
        <v>754</v>
      </c>
      <c r="G172" s="29">
        <v>847</v>
      </c>
      <c r="H172" s="29">
        <v>582</v>
      </c>
      <c r="I172" s="29">
        <v>4198</v>
      </c>
      <c r="J172" s="29">
        <v>36331</v>
      </c>
      <c r="K172" s="29">
        <v>321217</v>
      </c>
      <c r="L172" s="29">
        <v>340959</v>
      </c>
      <c r="M172" s="29">
        <v>376251</v>
      </c>
    </row>
    <row r="173" spans="2:13" ht="14" x14ac:dyDescent="0.3">
      <c r="B173" s="120">
        <v>66</v>
      </c>
      <c r="C173" s="28">
        <v>650</v>
      </c>
      <c r="D173" s="28">
        <v>655</v>
      </c>
      <c r="E173" s="28">
        <v>629</v>
      </c>
      <c r="F173" s="28">
        <v>756</v>
      </c>
      <c r="G173" s="28">
        <v>829</v>
      </c>
      <c r="H173" s="28">
        <v>585</v>
      </c>
      <c r="I173" s="28">
        <v>4104</v>
      </c>
      <c r="J173" s="28">
        <v>35541</v>
      </c>
      <c r="K173" s="28">
        <v>310210</v>
      </c>
      <c r="L173" s="28">
        <v>329631</v>
      </c>
      <c r="M173" s="28">
        <v>364074</v>
      </c>
    </row>
    <row r="174" spans="2:13" ht="14" x14ac:dyDescent="0.3">
      <c r="B174" s="121">
        <v>67</v>
      </c>
      <c r="C174" s="29">
        <v>600</v>
      </c>
      <c r="D174" s="29">
        <v>622</v>
      </c>
      <c r="E174" s="29">
        <v>594</v>
      </c>
      <c r="F174" s="29">
        <v>666</v>
      </c>
      <c r="G174" s="29">
        <v>806</v>
      </c>
      <c r="H174" s="29">
        <v>600</v>
      </c>
      <c r="I174" s="29">
        <v>3888</v>
      </c>
      <c r="J174" s="29">
        <v>34227</v>
      </c>
      <c r="K174" s="29">
        <v>299782</v>
      </c>
      <c r="L174" s="29">
        <v>318482</v>
      </c>
      <c r="M174" s="29">
        <v>351836</v>
      </c>
    </row>
    <row r="175" spans="2:13" ht="14" x14ac:dyDescent="0.3">
      <c r="B175" s="120">
        <v>68</v>
      </c>
      <c r="C175" s="28">
        <v>574</v>
      </c>
      <c r="D175" s="28">
        <v>564</v>
      </c>
      <c r="E175" s="28">
        <v>586</v>
      </c>
      <c r="F175" s="28">
        <v>625</v>
      </c>
      <c r="G175" s="28">
        <v>739</v>
      </c>
      <c r="H175" s="28">
        <v>541</v>
      </c>
      <c r="I175" s="28">
        <v>3629</v>
      </c>
      <c r="J175" s="28">
        <v>33129</v>
      </c>
      <c r="K175" s="28">
        <v>283916</v>
      </c>
      <c r="L175" s="28">
        <v>301905</v>
      </c>
      <c r="M175" s="28">
        <v>333500</v>
      </c>
    </row>
    <row r="176" spans="2:13" ht="14" x14ac:dyDescent="0.3">
      <c r="B176" s="121">
        <v>69</v>
      </c>
      <c r="C176" s="29">
        <v>523</v>
      </c>
      <c r="D176" s="29">
        <v>574</v>
      </c>
      <c r="E176" s="29">
        <v>569</v>
      </c>
      <c r="F176" s="29">
        <v>591</v>
      </c>
      <c r="G176" s="29">
        <v>702</v>
      </c>
      <c r="H176" s="29">
        <v>552</v>
      </c>
      <c r="I176" s="29">
        <v>3511</v>
      </c>
      <c r="J176" s="29">
        <v>31365</v>
      </c>
      <c r="K176" s="29">
        <v>271133</v>
      </c>
      <c r="L176" s="29">
        <v>288137</v>
      </c>
      <c r="M176" s="29">
        <v>318603</v>
      </c>
    </row>
    <row r="177" spans="2:13" ht="14" x14ac:dyDescent="0.3">
      <c r="B177" s="120">
        <v>70</v>
      </c>
      <c r="C177" s="28">
        <v>508</v>
      </c>
      <c r="D177" s="28">
        <v>562</v>
      </c>
      <c r="E177" s="28">
        <v>541</v>
      </c>
      <c r="F177" s="28">
        <v>557</v>
      </c>
      <c r="G177" s="28">
        <v>734</v>
      </c>
      <c r="H177" s="28">
        <v>494</v>
      </c>
      <c r="I177" s="28">
        <v>3396</v>
      </c>
      <c r="J177" s="28">
        <v>30414</v>
      </c>
      <c r="K177" s="28">
        <v>256755</v>
      </c>
      <c r="L177" s="28">
        <v>272999</v>
      </c>
      <c r="M177" s="28">
        <v>301853</v>
      </c>
    </row>
    <row r="178" spans="2:13" ht="14" x14ac:dyDescent="0.3">
      <c r="B178" s="121">
        <v>71</v>
      </c>
      <c r="C178" s="29">
        <v>477</v>
      </c>
      <c r="D178" s="29">
        <v>593</v>
      </c>
      <c r="E178" s="29">
        <v>556</v>
      </c>
      <c r="F178" s="29">
        <v>548</v>
      </c>
      <c r="G178" s="29">
        <v>728</v>
      </c>
      <c r="H178" s="29">
        <v>507</v>
      </c>
      <c r="I178" s="29">
        <v>3409</v>
      </c>
      <c r="J178" s="29">
        <v>30229</v>
      </c>
      <c r="K178" s="29">
        <v>253464</v>
      </c>
      <c r="L178" s="29">
        <v>269903</v>
      </c>
      <c r="M178" s="29">
        <v>297660</v>
      </c>
    </row>
    <row r="179" spans="2:13" ht="14" x14ac:dyDescent="0.3">
      <c r="B179" s="120">
        <v>72</v>
      </c>
      <c r="C179" s="28">
        <v>490</v>
      </c>
      <c r="D179" s="28">
        <v>560</v>
      </c>
      <c r="E179" s="28">
        <v>553</v>
      </c>
      <c r="F179" s="28">
        <v>481</v>
      </c>
      <c r="G179" s="28">
        <v>654</v>
      </c>
      <c r="H179" s="28">
        <v>480</v>
      </c>
      <c r="I179" s="28">
        <v>3218</v>
      </c>
      <c r="J179" s="28">
        <v>29674</v>
      </c>
      <c r="K179" s="28">
        <v>246594</v>
      </c>
      <c r="L179" s="28">
        <v>262826</v>
      </c>
      <c r="M179" s="28">
        <v>289726</v>
      </c>
    </row>
    <row r="180" spans="2:13" ht="14" x14ac:dyDescent="0.3">
      <c r="B180" s="121">
        <v>73</v>
      </c>
      <c r="C180" s="29">
        <v>507</v>
      </c>
      <c r="D180" s="29">
        <v>559</v>
      </c>
      <c r="E180" s="29">
        <v>506</v>
      </c>
      <c r="F180" s="29">
        <v>469</v>
      </c>
      <c r="G180" s="29">
        <v>683</v>
      </c>
      <c r="H180" s="29">
        <v>491</v>
      </c>
      <c r="I180" s="29">
        <v>3215</v>
      </c>
      <c r="J180" s="29">
        <v>28468</v>
      </c>
      <c r="K180" s="29">
        <v>234703</v>
      </c>
      <c r="L180" s="29">
        <v>250034</v>
      </c>
      <c r="M180" s="29">
        <v>275309</v>
      </c>
    </row>
    <row r="181" spans="2:13" ht="14" x14ac:dyDescent="0.3">
      <c r="B181" s="120">
        <v>74</v>
      </c>
      <c r="C181" s="28">
        <v>430</v>
      </c>
      <c r="D181" s="28">
        <v>525</v>
      </c>
      <c r="E181" s="28">
        <v>492</v>
      </c>
      <c r="F181" s="28">
        <v>454</v>
      </c>
      <c r="G181" s="28">
        <v>668</v>
      </c>
      <c r="H181" s="28">
        <v>482</v>
      </c>
      <c r="I181" s="28">
        <v>3051</v>
      </c>
      <c r="J181" s="28">
        <v>28611</v>
      </c>
      <c r="K181" s="28">
        <v>233006</v>
      </c>
      <c r="L181" s="28">
        <v>248193</v>
      </c>
      <c r="M181" s="28">
        <v>273061</v>
      </c>
    </row>
    <row r="182" spans="2:13" ht="14" x14ac:dyDescent="0.3">
      <c r="B182" s="121">
        <v>75</v>
      </c>
      <c r="C182" s="29">
        <v>541</v>
      </c>
      <c r="D182" s="29">
        <v>553</v>
      </c>
      <c r="E182" s="29">
        <v>530</v>
      </c>
      <c r="F182" s="29">
        <v>514</v>
      </c>
      <c r="G182" s="29">
        <v>659</v>
      </c>
      <c r="H182" s="29">
        <v>488</v>
      </c>
      <c r="I182" s="29">
        <v>3285</v>
      </c>
      <c r="J182" s="29">
        <v>28945</v>
      </c>
      <c r="K182" s="29">
        <v>231270</v>
      </c>
      <c r="L182" s="29">
        <v>246606</v>
      </c>
      <c r="M182" s="29">
        <v>270649</v>
      </c>
    </row>
    <row r="183" spans="2:13" ht="14" x14ac:dyDescent="0.3">
      <c r="B183" s="120">
        <v>76</v>
      </c>
      <c r="C183" s="28">
        <v>537</v>
      </c>
      <c r="D183" s="28">
        <v>597</v>
      </c>
      <c r="E183" s="28">
        <v>532</v>
      </c>
      <c r="F183" s="28">
        <v>497</v>
      </c>
      <c r="G183" s="28">
        <v>637</v>
      </c>
      <c r="H183" s="28">
        <v>476</v>
      </c>
      <c r="I183" s="28">
        <v>3276</v>
      </c>
      <c r="J183" s="28">
        <v>29242</v>
      </c>
      <c r="K183" s="28">
        <v>233125</v>
      </c>
      <c r="L183" s="28">
        <v>248533</v>
      </c>
      <c r="M183" s="28">
        <v>272731</v>
      </c>
    </row>
    <row r="184" spans="2:13" ht="14" x14ac:dyDescent="0.3">
      <c r="B184" s="121">
        <v>77</v>
      </c>
      <c r="C184" s="29">
        <v>520</v>
      </c>
      <c r="D184" s="29">
        <v>566</v>
      </c>
      <c r="E184" s="29">
        <v>548</v>
      </c>
      <c r="F184" s="29">
        <v>461</v>
      </c>
      <c r="G184" s="29">
        <v>704</v>
      </c>
      <c r="H184" s="29">
        <v>509</v>
      </c>
      <c r="I184" s="29">
        <v>3308</v>
      </c>
      <c r="J184" s="29">
        <v>30573</v>
      </c>
      <c r="K184" s="29">
        <v>240833</v>
      </c>
      <c r="L184" s="29">
        <v>256654</v>
      </c>
      <c r="M184" s="29">
        <v>280761</v>
      </c>
    </row>
    <row r="185" spans="2:13" ht="14" x14ac:dyDescent="0.3">
      <c r="B185" s="120">
        <v>78</v>
      </c>
      <c r="C185" s="28">
        <v>554</v>
      </c>
      <c r="D185" s="28">
        <v>587</v>
      </c>
      <c r="E185" s="28">
        <v>566</v>
      </c>
      <c r="F185" s="28">
        <v>518</v>
      </c>
      <c r="G185" s="28">
        <v>706</v>
      </c>
      <c r="H185" s="28">
        <v>533</v>
      </c>
      <c r="I185" s="28">
        <v>3464</v>
      </c>
      <c r="J185" s="28">
        <v>32829</v>
      </c>
      <c r="K185" s="28">
        <v>255913</v>
      </c>
      <c r="L185" s="28">
        <v>272001</v>
      </c>
      <c r="M185" s="28">
        <v>296733</v>
      </c>
    </row>
    <row r="186" spans="2:13" ht="14" x14ac:dyDescent="0.3">
      <c r="B186" s="121">
        <v>79</v>
      </c>
      <c r="C186" s="29">
        <v>414</v>
      </c>
      <c r="D186" s="29">
        <v>457</v>
      </c>
      <c r="E186" s="29">
        <v>414</v>
      </c>
      <c r="F186" s="29">
        <v>370</v>
      </c>
      <c r="G186" s="29">
        <v>551</v>
      </c>
      <c r="H186" s="29">
        <v>393</v>
      </c>
      <c r="I186" s="29">
        <v>2599</v>
      </c>
      <c r="J186" s="29">
        <v>24397</v>
      </c>
      <c r="K186" s="29">
        <v>188622</v>
      </c>
      <c r="L186" s="29">
        <v>200409</v>
      </c>
      <c r="M186" s="29">
        <v>218336</v>
      </c>
    </row>
    <row r="187" spans="2:13" ht="14" x14ac:dyDescent="0.3">
      <c r="B187" s="120">
        <v>80</v>
      </c>
      <c r="C187" s="28">
        <v>379</v>
      </c>
      <c r="D187" s="28">
        <v>426</v>
      </c>
      <c r="E187" s="28">
        <v>378</v>
      </c>
      <c r="F187" s="28">
        <v>352</v>
      </c>
      <c r="G187" s="28">
        <v>459</v>
      </c>
      <c r="H187" s="28">
        <v>415</v>
      </c>
      <c r="I187" s="28">
        <v>2409</v>
      </c>
      <c r="J187" s="28">
        <v>22938</v>
      </c>
      <c r="K187" s="28">
        <v>176297</v>
      </c>
      <c r="L187" s="28">
        <v>187444</v>
      </c>
      <c r="M187" s="28">
        <v>203279</v>
      </c>
    </row>
    <row r="188" spans="2:13" ht="14" x14ac:dyDescent="0.3">
      <c r="B188" s="121">
        <v>81</v>
      </c>
      <c r="C188" s="29">
        <v>357</v>
      </c>
      <c r="D188" s="29">
        <v>447</v>
      </c>
      <c r="E188" s="29">
        <v>394</v>
      </c>
      <c r="F188" s="29">
        <v>341</v>
      </c>
      <c r="G188" s="29">
        <v>466</v>
      </c>
      <c r="H188" s="29">
        <v>362</v>
      </c>
      <c r="I188" s="29">
        <v>2367</v>
      </c>
      <c r="J188" s="29">
        <v>21763</v>
      </c>
      <c r="K188" s="29">
        <v>168523</v>
      </c>
      <c r="L188" s="29">
        <v>179220</v>
      </c>
      <c r="M188" s="29">
        <v>194667</v>
      </c>
    </row>
    <row r="189" spans="2:13" ht="14" x14ac:dyDescent="0.3">
      <c r="B189" s="120">
        <v>82</v>
      </c>
      <c r="C189" s="28">
        <v>339</v>
      </c>
      <c r="D189" s="28">
        <v>399</v>
      </c>
      <c r="E189" s="28">
        <v>378</v>
      </c>
      <c r="F189" s="28">
        <v>312</v>
      </c>
      <c r="G189" s="28">
        <v>443</v>
      </c>
      <c r="H189" s="28">
        <v>334</v>
      </c>
      <c r="I189" s="28">
        <v>2205</v>
      </c>
      <c r="J189" s="28">
        <v>19405</v>
      </c>
      <c r="K189" s="28">
        <v>147514</v>
      </c>
      <c r="L189" s="28">
        <v>156860</v>
      </c>
      <c r="M189" s="28">
        <v>170485</v>
      </c>
    </row>
    <row r="190" spans="2:13" ht="14" x14ac:dyDescent="0.3">
      <c r="B190" s="121">
        <v>83</v>
      </c>
      <c r="C190" s="29">
        <v>307</v>
      </c>
      <c r="D190" s="29">
        <v>328</v>
      </c>
      <c r="E190" s="29">
        <v>287</v>
      </c>
      <c r="F190" s="29">
        <v>301</v>
      </c>
      <c r="G190" s="29">
        <v>323</v>
      </c>
      <c r="H190" s="29">
        <v>273</v>
      </c>
      <c r="I190" s="29">
        <v>1819</v>
      </c>
      <c r="J190" s="29">
        <v>16092</v>
      </c>
      <c r="K190" s="29">
        <v>123945</v>
      </c>
      <c r="L190" s="29">
        <v>131911</v>
      </c>
      <c r="M190" s="29">
        <v>143656</v>
      </c>
    </row>
    <row r="191" spans="2:13" ht="14" x14ac:dyDescent="0.3">
      <c r="B191" s="120">
        <v>84</v>
      </c>
      <c r="C191" s="28">
        <v>257</v>
      </c>
      <c r="D191" s="28">
        <v>266</v>
      </c>
      <c r="E191" s="28">
        <v>223</v>
      </c>
      <c r="F191" s="28">
        <v>237</v>
      </c>
      <c r="G191" s="28">
        <v>312</v>
      </c>
      <c r="H191" s="28">
        <v>221</v>
      </c>
      <c r="I191" s="28">
        <v>1516</v>
      </c>
      <c r="J191" s="28">
        <v>13130</v>
      </c>
      <c r="K191" s="28">
        <v>102976</v>
      </c>
      <c r="L191" s="28">
        <v>109626</v>
      </c>
      <c r="M191" s="28">
        <v>119239</v>
      </c>
    </row>
    <row r="192" spans="2:13" ht="14" x14ac:dyDescent="0.3">
      <c r="B192" s="121">
        <v>85</v>
      </c>
      <c r="C192" s="29">
        <v>233</v>
      </c>
      <c r="D192" s="29">
        <v>243</v>
      </c>
      <c r="E192" s="29">
        <v>244</v>
      </c>
      <c r="F192" s="29">
        <v>189</v>
      </c>
      <c r="G192" s="29">
        <v>278</v>
      </c>
      <c r="H192" s="29">
        <v>225</v>
      </c>
      <c r="I192" s="29">
        <v>1412</v>
      </c>
      <c r="J192" s="29">
        <v>12647</v>
      </c>
      <c r="K192" s="29">
        <v>99943</v>
      </c>
      <c r="L192" s="29">
        <v>106181</v>
      </c>
      <c r="M192" s="29">
        <v>115244</v>
      </c>
    </row>
    <row r="193" spans="2:13" ht="14" x14ac:dyDescent="0.3">
      <c r="B193" s="120">
        <v>86</v>
      </c>
      <c r="C193" s="28">
        <v>253</v>
      </c>
      <c r="D193" s="28">
        <v>226</v>
      </c>
      <c r="E193" s="28">
        <v>197</v>
      </c>
      <c r="F193" s="28">
        <v>199</v>
      </c>
      <c r="G193" s="28">
        <v>254</v>
      </c>
      <c r="H193" s="28">
        <v>201</v>
      </c>
      <c r="I193" s="28">
        <v>1330</v>
      </c>
      <c r="J193" s="28">
        <v>11627</v>
      </c>
      <c r="K193" s="28">
        <v>91627</v>
      </c>
      <c r="L193" s="28">
        <v>97074</v>
      </c>
      <c r="M193" s="28">
        <v>105200</v>
      </c>
    </row>
    <row r="194" spans="2:13" ht="14" x14ac:dyDescent="0.3">
      <c r="B194" s="121">
        <v>87</v>
      </c>
      <c r="C194" s="29">
        <v>211</v>
      </c>
      <c r="D194" s="29">
        <v>178</v>
      </c>
      <c r="E194" s="29">
        <v>166</v>
      </c>
      <c r="F194" s="29">
        <v>168</v>
      </c>
      <c r="G194" s="29">
        <v>235</v>
      </c>
      <c r="H194" s="29">
        <v>182</v>
      </c>
      <c r="I194" s="29">
        <v>1140</v>
      </c>
      <c r="J194" s="29">
        <v>10224</v>
      </c>
      <c r="K194" s="29">
        <v>81021</v>
      </c>
      <c r="L194" s="29">
        <v>85768</v>
      </c>
      <c r="M194" s="29">
        <v>92931</v>
      </c>
    </row>
    <row r="195" spans="2:13" ht="14" x14ac:dyDescent="0.3">
      <c r="B195" s="120">
        <v>88</v>
      </c>
      <c r="C195" s="28">
        <v>198</v>
      </c>
      <c r="D195" s="28">
        <v>179</v>
      </c>
      <c r="E195" s="28">
        <v>158</v>
      </c>
      <c r="F195" s="28">
        <v>132</v>
      </c>
      <c r="G195" s="28">
        <v>175</v>
      </c>
      <c r="H195" s="28">
        <v>154</v>
      </c>
      <c r="I195" s="28">
        <v>996</v>
      </c>
      <c r="J195" s="28">
        <v>8826</v>
      </c>
      <c r="K195" s="28">
        <v>68857</v>
      </c>
      <c r="L195" s="28">
        <v>72863</v>
      </c>
      <c r="M195" s="28">
        <v>78746</v>
      </c>
    </row>
    <row r="196" spans="2:13" ht="14" x14ac:dyDescent="0.3">
      <c r="B196" s="121">
        <v>89</v>
      </c>
      <c r="C196" s="29">
        <v>163</v>
      </c>
      <c r="D196" s="29">
        <v>168</v>
      </c>
      <c r="E196" s="29">
        <v>95</v>
      </c>
      <c r="F196" s="29">
        <v>149</v>
      </c>
      <c r="G196" s="29">
        <v>124</v>
      </c>
      <c r="H196" s="29">
        <v>100</v>
      </c>
      <c r="I196" s="29">
        <v>799</v>
      </c>
      <c r="J196" s="29">
        <v>7349</v>
      </c>
      <c r="K196" s="29">
        <v>57114</v>
      </c>
      <c r="L196" s="29">
        <v>60503</v>
      </c>
      <c r="M196" s="29">
        <v>65495</v>
      </c>
    </row>
    <row r="197" spans="2:13" ht="14" x14ac:dyDescent="0.3">
      <c r="B197" s="122" t="s">
        <v>36</v>
      </c>
      <c r="C197" s="49">
        <v>506</v>
      </c>
      <c r="D197" s="49">
        <v>480</v>
      </c>
      <c r="E197" s="49">
        <v>368</v>
      </c>
      <c r="F197" s="49">
        <v>363</v>
      </c>
      <c r="G197" s="49">
        <v>516</v>
      </c>
      <c r="H197" s="49">
        <v>359</v>
      </c>
      <c r="I197" s="49">
        <v>2592</v>
      </c>
      <c r="J197" s="49">
        <v>24442</v>
      </c>
      <c r="K197" s="49">
        <v>187214</v>
      </c>
      <c r="L197" s="49">
        <v>198003</v>
      </c>
      <c r="M197" s="49">
        <v>214999</v>
      </c>
    </row>
    <row r="198" spans="2:13" x14ac:dyDescent="0.25">
      <c r="C198" s="44"/>
      <c r="D198" s="44"/>
      <c r="E198" s="44"/>
      <c r="F198" s="44"/>
      <c r="G198" s="44"/>
      <c r="H198" s="44"/>
      <c r="I198" s="44"/>
      <c r="J198" s="44"/>
      <c r="K198" s="44"/>
      <c r="L198" s="44"/>
    </row>
    <row r="199" spans="2:13" ht="16.399999999999999" customHeight="1" x14ac:dyDescent="0.35">
      <c r="B199" s="37" t="s">
        <v>14</v>
      </c>
      <c r="H199" s="44"/>
    </row>
    <row r="200" spans="2:13" x14ac:dyDescent="0.25">
      <c r="C200" s="44"/>
      <c r="D200" s="44"/>
      <c r="E200" s="44"/>
      <c r="F200" s="44"/>
      <c r="G200" s="44"/>
      <c r="H200" s="44"/>
      <c r="I200" s="44"/>
      <c r="J200" s="44"/>
      <c r="K200" s="44"/>
      <c r="L200" s="44"/>
    </row>
    <row r="201" spans="2:13" ht="14" x14ac:dyDescent="0.3">
      <c r="B201" s="51"/>
      <c r="C201" s="97" t="s">
        <v>1</v>
      </c>
      <c r="D201" s="97" t="s">
        <v>2</v>
      </c>
      <c r="E201" s="97" t="s">
        <v>3</v>
      </c>
      <c r="F201" s="97" t="s">
        <v>4</v>
      </c>
      <c r="G201" s="97" t="s">
        <v>5</v>
      </c>
      <c r="H201" s="97" t="s">
        <v>6</v>
      </c>
      <c r="I201" s="97" t="s">
        <v>0</v>
      </c>
      <c r="J201" s="97" t="s">
        <v>10</v>
      </c>
      <c r="K201" s="97" t="s">
        <v>48</v>
      </c>
      <c r="L201" s="97" t="s">
        <v>11</v>
      </c>
      <c r="M201" s="96" t="s">
        <v>135</v>
      </c>
    </row>
    <row r="202" spans="2:13" ht="14" x14ac:dyDescent="0.3">
      <c r="B202" s="52" t="s">
        <v>15</v>
      </c>
      <c r="C202" s="40">
        <v>61962</v>
      </c>
      <c r="D202" s="40">
        <v>47642</v>
      </c>
      <c r="E202" s="40">
        <v>45966</v>
      </c>
      <c r="F202" s="40">
        <v>69725</v>
      </c>
      <c r="G202" s="40">
        <v>65005</v>
      </c>
      <c r="H202" s="40">
        <v>53684</v>
      </c>
      <c r="I202" s="40">
        <v>343984</v>
      </c>
      <c r="J202" s="40">
        <v>3019585</v>
      </c>
      <c r="K202" s="40">
        <v>29994357</v>
      </c>
      <c r="L202" s="40">
        <v>31615275</v>
      </c>
      <c r="M202" s="40">
        <v>34468459</v>
      </c>
    </row>
    <row r="203" spans="2:13" ht="14" x14ac:dyDescent="0.3">
      <c r="B203" s="124">
        <v>0</v>
      </c>
      <c r="C203" s="28">
        <v>502</v>
      </c>
      <c r="D203" s="28">
        <v>310</v>
      </c>
      <c r="E203" s="28">
        <v>387</v>
      </c>
      <c r="F203" s="28">
        <v>719</v>
      </c>
      <c r="G203" s="28">
        <v>480</v>
      </c>
      <c r="H203" s="28">
        <v>468</v>
      </c>
      <c r="I203" s="28">
        <v>2866</v>
      </c>
      <c r="J203" s="28">
        <v>22973</v>
      </c>
      <c r="K203" s="28">
        <v>276234</v>
      </c>
      <c r="L203" s="28">
        <v>289221</v>
      </c>
      <c r="M203" s="28">
        <v>311483</v>
      </c>
    </row>
    <row r="204" spans="2:13" ht="14" x14ac:dyDescent="0.3">
      <c r="B204" s="125">
        <v>1</v>
      </c>
      <c r="C204" s="29">
        <v>487</v>
      </c>
      <c r="D204" s="29">
        <v>312</v>
      </c>
      <c r="E204" s="29">
        <v>371</v>
      </c>
      <c r="F204" s="29">
        <v>692</v>
      </c>
      <c r="G204" s="29">
        <v>520</v>
      </c>
      <c r="H204" s="29">
        <v>510</v>
      </c>
      <c r="I204" s="29">
        <v>2892</v>
      </c>
      <c r="J204" s="29">
        <v>24034</v>
      </c>
      <c r="K204" s="29">
        <v>284858</v>
      </c>
      <c r="L204" s="29">
        <v>298563</v>
      </c>
      <c r="M204" s="29">
        <v>321704</v>
      </c>
    </row>
    <row r="205" spans="2:13" ht="14" x14ac:dyDescent="0.3">
      <c r="B205" s="124">
        <v>2</v>
      </c>
      <c r="C205" s="28">
        <v>508</v>
      </c>
      <c r="D205" s="28">
        <v>417</v>
      </c>
      <c r="E205" s="28">
        <v>406</v>
      </c>
      <c r="F205" s="28">
        <v>692</v>
      </c>
      <c r="G205" s="28">
        <v>547</v>
      </c>
      <c r="H205" s="28">
        <v>537</v>
      </c>
      <c r="I205" s="28">
        <v>3107</v>
      </c>
      <c r="J205" s="28">
        <v>25039</v>
      </c>
      <c r="K205" s="28">
        <v>291509</v>
      </c>
      <c r="L205" s="28">
        <v>305419</v>
      </c>
      <c r="M205" s="28">
        <v>328802</v>
      </c>
    </row>
    <row r="206" spans="2:13" ht="14" x14ac:dyDescent="0.3">
      <c r="B206" s="125">
        <v>3</v>
      </c>
      <c r="C206" s="29">
        <v>563</v>
      </c>
      <c r="D206" s="29">
        <v>442</v>
      </c>
      <c r="E206" s="29">
        <v>379</v>
      </c>
      <c r="F206" s="29">
        <v>724</v>
      </c>
      <c r="G206" s="29">
        <v>557</v>
      </c>
      <c r="H206" s="29">
        <v>615</v>
      </c>
      <c r="I206" s="29">
        <v>3280</v>
      </c>
      <c r="J206" s="29">
        <v>26410</v>
      </c>
      <c r="K206" s="29">
        <v>308395</v>
      </c>
      <c r="L206" s="29">
        <v>323222</v>
      </c>
      <c r="M206" s="29">
        <v>347319</v>
      </c>
    </row>
    <row r="207" spans="2:13" ht="14" x14ac:dyDescent="0.3">
      <c r="B207" s="124">
        <v>4</v>
      </c>
      <c r="C207" s="28">
        <v>557</v>
      </c>
      <c r="D207" s="28">
        <v>376</v>
      </c>
      <c r="E207" s="28">
        <v>408</v>
      </c>
      <c r="F207" s="28">
        <v>691</v>
      </c>
      <c r="G207" s="28">
        <v>568</v>
      </c>
      <c r="H207" s="28">
        <v>543</v>
      </c>
      <c r="I207" s="28">
        <v>3143</v>
      </c>
      <c r="J207" s="28">
        <v>27049</v>
      </c>
      <c r="K207" s="28">
        <v>303139</v>
      </c>
      <c r="L207" s="28">
        <v>317654</v>
      </c>
      <c r="M207" s="28">
        <v>341925</v>
      </c>
    </row>
    <row r="208" spans="2:13" ht="14" x14ac:dyDescent="0.3">
      <c r="B208" s="125">
        <v>5</v>
      </c>
      <c r="C208" s="29">
        <v>629</v>
      </c>
      <c r="D208" s="29">
        <v>412</v>
      </c>
      <c r="E208" s="29">
        <v>430</v>
      </c>
      <c r="F208" s="29">
        <v>772</v>
      </c>
      <c r="G208" s="29">
        <v>629</v>
      </c>
      <c r="H208" s="29">
        <v>571</v>
      </c>
      <c r="I208" s="29">
        <v>3443</v>
      </c>
      <c r="J208" s="34">
        <v>27816</v>
      </c>
      <c r="K208" s="34">
        <v>311868</v>
      </c>
      <c r="L208" s="34">
        <v>327342</v>
      </c>
      <c r="M208" s="29">
        <v>352247</v>
      </c>
    </row>
    <row r="209" spans="2:13" ht="14" x14ac:dyDescent="0.3">
      <c r="B209" s="124">
        <v>6</v>
      </c>
      <c r="C209" s="28">
        <v>582</v>
      </c>
      <c r="D209" s="28">
        <v>437</v>
      </c>
      <c r="E209" s="28">
        <v>411</v>
      </c>
      <c r="F209" s="28">
        <v>788</v>
      </c>
      <c r="G209" s="28">
        <v>641</v>
      </c>
      <c r="H209" s="28">
        <v>576</v>
      </c>
      <c r="I209" s="28">
        <v>3435</v>
      </c>
      <c r="J209" s="28">
        <v>28680</v>
      </c>
      <c r="K209" s="28">
        <v>316599</v>
      </c>
      <c r="L209" s="28">
        <v>332347</v>
      </c>
      <c r="M209" s="28">
        <v>358571</v>
      </c>
    </row>
    <row r="210" spans="2:13" ht="14" x14ac:dyDescent="0.3">
      <c r="B210" s="125">
        <v>7</v>
      </c>
      <c r="C210" s="29">
        <v>584</v>
      </c>
      <c r="D210" s="29">
        <v>454</v>
      </c>
      <c r="E210" s="29">
        <v>422</v>
      </c>
      <c r="F210" s="29">
        <v>850</v>
      </c>
      <c r="G210" s="29">
        <v>657</v>
      </c>
      <c r="H210" s="29">
        <v>652</v>
      </c>
      <c r="I210" s="29">
        <v>3619</v>
      </c>
      <c r="J210" s="29">
        <v>29272</v>
      </c>
      <c r="K210" s="29">
        <v>320699</v>
      </c>
      <c r="L210" s="29">
        <v>337204</v>
      </c>
      <c r="M210" s="29">
        <v>363297</v>
      </c>
    </row>
    <row r="211" spans="2:13" ht="14" x14ac:dyDescent="0.3">
      <c r="B211" s="124">
        <v>8</v>
      </c>
      <c r="C211" s="28">
        <v>656</v>
      </c>
      <c r="D211" s="28">
        <v>425</v>
      </c>
      <c r="E211" s="28">
        <v>419</v>
      </c>
      <c r="F211" s="28">
        <v>780</v>
      </c>
      <c r="G211" s="28">
        <v>673</v>
      </c>
      <c r="H211" s="28">
        <v>572</v>
      </c>
      <c r="I211" s="28">
        <v>3525</v>
      </c>
      <c r="J211" s="28">
        <v>29856</v>
      </c>
      <c r="K211" s="28">
        <v>328455</v>
      </c>
      <c r="L211" s="28">
        <v>345312</v>
      </c>
      <c r="M211" s="28">
        <v>372143</v>
      </c>
    </row>
    <row r="212" spans="2:13" ht="14" x14ac:dyDescent="0.3">
      <c r="B212" s="125">
        <v>9</v>
      </c>
      <c r="C212" s="29">
        <v>614</v>
      </c>
      <c r="D212" s="29">
        <v>472</v>
      </c>
      <c r="E212" s="29">
        <v>469</v>
      </c>
      <c r="F212" s="29">
        <v>836</v>
      </c>
      <c r="G212" s="29">
        <v>716</v>
      </c>
      <c r="H212" s="29">
        <v>628</v>
      </c>
      <c r="I212" s="29">
        <v>3735</v>
      </c>
      <c r="J212" s="29">
        <v>31323</v>
      </c>
      <c r="K212" s="29">
        <v>336239</v>
      </c>
      <c r="L212" s="29">
        <v>353853</v>
      </c>
      <c r="M212" s="29">
        <v>381922</v>
      </c>
    </row>
    <row r="213" spans="2:13" ht="14" x14ac:dyDescent="0.3">
      <c r="B213" s="124">
        <v>10</v>
      </c>
      <c r="C213" s="28">
        <v>682</v>
      </c>
      <c r="D213" s="28">
        <v>455</v>
      </c>
      <c r="E213" s="28">
        <v>442</v>
      </c>
      <c r="F213" s="28">
        <v>867</v>
      </c>
      <c r="G213" s="28">
        <v>688</v>
      </c>
      <c r="H213" s="28">
        <v>627</v>
      </c>
      <c r="I213" s="28">
        <v>3761</v>
      </c>
      <c r="J213" s="28">
        <v>31208</v>
      </c>
      <c r="K213" s="28">
        <v>333587</v>
      </c>
      <c r="L213" s="28">
        <v>350888</v>
      </c>
      <c r="M213" s="28">
        <v>379403</v>
      </c>
    </row>
    <row r="214" spans="2:13" ht="14" x14ac:dyDescent="0.3">
      <c r="B214" s="125">
        <v>11</v>
      </c>
      <c r="C214" s="29">
        <v>689</v>
      </c>
      <c r="D214" s="29">
        <v>478</v>
      </c>
      <c r="E214" s="29">
        <v>476</v>
      </c>
      <c r="F214" s="29">
        <v>832</v>
      </c>
      <c r="G214" s="29">
        <v>735</v>
      </c>
      <c r="H214" s="29">
        <v>628</v>
      </c>
      <c r="I214" s="29">
        <v>3838</v>
      </c>
      <c r="J214" s="29">
        <v>31683</v>
      </c>
      <c r="K214" s="29">
        <v>335524</v>
      </c>
      <c r="L214" s="29">
        <v>352948</v>
      </c>
      <c r="M214" s="29">
        <v>381734</v>
      </c>
    </row>
    <row r="215" spans="2:13" ht="14" x14ac:dyDescent="0.3">
      <c r="B215" s="124">
        <v>12</v>
      </c>
      <c r="C215" s="28">
        <v>693</v>
      </c>
      <c r="D215" s="28">
        <v>485</v>
      </c>
      <c r="E215" s="28">
        <v>451</v>
      </c>
      <c r="F215" s="28">
        <v>841</v>
      </c>
      <c r="G215" s="28">
        <v>737</v>
      </c>
      <c r="H215" s="28">
        <v>634</v>
      </c>
      <c r="I215" s="28">
        <v>3841</v>
      </c>
      <c r="J215" s="28">
        <v>32390</v>
      </c>
      <c r="K215" s="28">
        <v>342883</v>
      </c>
      <c r="L215" s="28">
        <v>360870</v>
      </c>
      <c r="M215" s="28">
        <v>390437</v>
      </c>
    </row>
    <row r="216" spans="2:13" ht="14" x14ac:dyDescent="0.3">
      <c r="B216" s="125">
        <v>13</v>
      </c>
      <c r="C216" s="29">
        <v>726</v>
      </c>
      <c r="D216" s="29">
        <v>516</v>
      </c>
      <c r="E216" s="29">
        <v>475</v>
      </c>
      <c r="F216" s="29">
        <v>858</v>
      </c>
      <c r="G216" s="29">
        <v>748</v>
      </c>
      <c r="H216" s="29">
        <v>637</v>
      </c>
      <c r="I216" s="29">
        <v>3960</v>
      </c>
      <c r="J216" s="29">
        <v>33362</v>
      </c>
      <c r="K216" s="29">
        <v>351781</v>
      </c>
      <c r="L216" s="29">
        <v>370365</v>
      </c>
      <c r="M216" s="29">
        <v>400304</v>
      </c>
    </row>
    <row r="217" spans="2:13" ht="14" x14ac:dyDescent="0.3">
      <c r="B217" s="124">
        <v>14</v>
      </c>
      <c r="C217" s="28">
        <v>817</v>
      </c>
      <c r="D217" s="28">
        <v>499</v>
      </c>
      <c r="E217" s="28">
        <v>524</v>
      </c>
      <c r="F217" s="28">
        <v>894</v>
      </c>
      <c r="G217" s="28">
        <v>689</v>
      </c>
      <c r="H217" s="28">
        <v>653</v>
      </c>
      <c r="I217" s="28">
        <v>4076</v>
      </c>
      <c r="J217" s="28">
        <v>33701</v>
      </c>
      <c r="K217" s="28">
        <v>350748</v>
      </c>
      <c r="L217" s="28">
        <v>369295</v>
      </c>
      <c r="M217" s="28">
        <v>399652</v>
      </c>
    </row>
    <row r="218" spans="2:13" ht="14" x14ac:dyDescent="0.3">
      <c r="B218" s="125">
        <v>15</v>
      </c>
      <c r="C218" s="29">
        <v>839</v>
      </c>
      <c r="D218" s="29">
        <v>462</v>
      </c>
      <c r="E218" s="29">
        <v>488</v>
      </c>
      <c r="F218" s="29">
        <v>897</v>
      </c>
      <c r="G218" s="29">
        <v>760</v>
      </c>
      <c r="H218" s="29">
        <v>615</v>
      </c>
      <c r="I218" s="29">
        <v>4061</v>
      </c>
      <c r="J218" s="29">
        <v>33354</v>
      </c>
      <c r="K218" s="29">
        <v>346309</v>
      </c>
      <c r="L218" s="29">
        <v>364781</v>
      </c>
      <c r="M218" s="29">
        <v>395446</v>
      </c>
    </row>
    <row r="219" spans="2:13" ht="14" x14ac:dyDescent="0.3">
      <c r="B219" s="124">
        <v>16</v>
      </c>
      <c r="C219" s="28">
        <v>838</v>
      </c>
      <c r="D219" s="28">
        <v>497</v>
      </c>
      <c r="E219" s="28">
        <v>478</v>
      </c>
      <c r="F219" s="28">
        <v>843</v>
      </c>
      <c r="G219" s="28">
        <v>773</v>
      </c>
      <c r="H219" s="28">
        <v>593</v>
      </c>
      <c r="I219" s="28">
        <v>4022</v>
      </c>
      <c r="J219" s="28">
        <v>32667</v>
      </c>
      <c r="K219" s="28">
        <v>343282</v>
      </c>
      <c r="L219" s="28">
        <v>361275</v>
      </c>
      <c r="M219" s="28">
        <v>391497</v>
      </c>
    </row>
    <row r="220" spans="2:13" ht="14" x14ac:dyDescent="0.3">
      <c r="B220" s="125">
        <v>17</v>
      </c>
      <c r="C220" s="29">
        <v>878</v>
      </c>
      <c r="D220" s="29">
        <v>529</v>
      </c>
      <c r="E220" s="29">
        <v>580</v>
      </c>
      <c r="F220" s="29">
        <v>846</v>
      </c>
      <c r="G220" s="29">
        <v>760</v>
      </c>
      <c r="H220" s="29">
        <v>622</v>
      </c>
      <c r="I220" s="29">
        <v>4215</v>
      </c>
      <c r="J220" s="29">
        <v>33315</v>
      </c>
      <c r="K220" s="29">
        <v>346825</v>
      </c>
      <c r="L220" s="29">
        <v>365318</v>
      </c>
      <c r="M220" s="29">
        <v>395513</v>
      </c>
    </row>
    <row r="221" spans="2:13" ht="14" x14ac:dyDescent="0.3">
      <c r="B221" s="124">
        <v>18</v>
      </c>
      <c r="C221" s="28">
        <v>815</v>
      </c>
      <c r="D221" s="28">
        <v>522</v>
      </c>
      <c r="E221" s="28">
        <v>536</v>
      </c>
      <c r="F221" s="28">
        <v>740</v>
      </c>
      <c r="G221" s="28">
        <v>668</v>
      </c>
      <c r="H221" s="28">
        <v>512</v>
      </c>
      <c r="I221" s="28">
        <v>3793</v>
      </c>
      <c r="J221" s="28">
        <v>32833</v>
      </c>
      <c r="K221" s="28">
        <v>334181</v>
      </c>
      <c r="L221" s="28">
        <v>351093</v>
      </c>
      <c r="M221" s="28">
        <v>379890</v>
      </c>
    </row>
    <row r="222" spans="2:13" ht="14" x14ac:dyDescent="0.3">
      <c r="B222" s="125">
        <v>19</v>
      </c>
      <c r="C222" s="29">
        <v>584</v>
      </c>
      <c r="D222" s="29">
        <v>397</v>
      </c>
      <c r="E222" s="29">
        <v>511</v>
      </c>
      <c r="F222" s="29">
        <v>708</v>
      </c>
      <c r="G222" s="29">
        <v>468</v>
      </c>
      <c r="H222" s="29">
        <v>352</v>
      </c>
      <c r="I222" s="29">
        <v>3020</v>
      </c>
      <c r="J222" s="29">
        <v>35158</v>
      </c>
      <c r="K222" s="29">
        <v>332286</v>
      </c>
      <c r="L222" s="29">
        <v>349027</v>
      </c>
      <c r="M222" s="29">
        <v>379153</v>
      </c>
    </row>
    <row r="223" spans="2:13" ht="14" x14ac:dyDescent="0.3">
      <c r="B223" s="124">
        <v>20</v>
      </c>
      <c r="C223" s="28">
        <v>699</v>
      </c>
      <c r="D223" s="28">
        <v>337</v>
      </c>
      <c r="E223" s="28">
        <v>377</v>
      </c>
      <c r="F223" s="28">
        <v>881</v>
      </c>
      <c r="G223" s="28">
        <v>371</v>
      </c>
      <c r="H223" s="28">
        <v>329</v>
      </c>
      <c r="I223" s="28">
        <v>2994</v>
      </c>
      <c r="J223" s="28">
        <v>36355</v>
      </c>
      <c r="K223" s="28">
        <v>336352</v>
      </c>
      <c r="L223" s="28">
        <v>354068</v>
      </c>
      <c r="M223" s="28">
        <v>383727</v>
      </c>
    </row>
    <row r="224" spans="2:13" ht="14" x14ac:dyDescent="0.3">
      <c r="B224" s="125">
        <v>21</v>
      </c>
      <c r="C224" s="29">
        <v>616</v>
      </c>
      <c r="D224" s="29">
        <v>399</v>
      </c>
      <c r="E224" s="29">
        <v>484</v>
      </c>
      <c r="F224" s="29">
        <v>878</v>
      </c>
      <c r="G224" s="29">
        <v>393</v>
      </c>
      <c r="H224" s="29">
        <v>319</v>
      </c>
      <c r="I224" s="29">
        <v>3089</v>
      </c>
      <c r="J224" s="29">
        <v>34709</v>
      </c>
      <c r="K224" s="29">
        <v>336703</v>
      </c>
      <c r="L224" s="29">
        <v>353897</v>
      </c>
      <c r="M224" s="29">
        <v>385952</v>
      </c>
    </row>
    <row r="225" spans="2:13" ht="14" x14ac:dyDescent="0.3">
      <c r="B225" s="124">
        <v>22</v>
      </c>
      <c r="C225" s="28">
        <v>632</v>
      </c>
      <c r="D225" s="28">
        <v>344</v>
      </c>
      <c r="E225" s="28">
        <v>360</v>
      </c>
      <c r="F225" s="28">
        <v>782</v>
      </c>
      <c r="G225" s="28">
        <v>434</v>
      </c>
      <c r="H225" s="28">
        <v>391</v>
      </c>
      <c r="I225" s="28">
        <v>2943</v>
      </c>
      <c r="J225" s="28">
        <v>34162</v>
      </c>
      <c r="K225" s="28">
        <v>342320</v>
      </c>
      <c r="L225" s="28">
        <v>360174</v>
      </c>
      <c r="M225" s="28">
        <v>395671</v>
      </c>
    </row>
    <row r="226" spans="2:13" ht="14" x14ac:dyDescent="0.3">
      <c r="B226" s="125">
        <v>23</v>
      </c>
      <c r="C226" s="29">
        <v>753</v>
      </c>
      <c r="D226" s="29">
        <v>366</v>
      </c>
      <c r="E226" s="29">
        <v>302</v>
      </c>
      <c r="F226" s="29">
        <v>880</v>
      </c>
      <c r="G226" s="29">
        <v>536</v>
      </c>
      <c r="H226" s="29">
        <v>417</v>
      </c>
      <c r="I226" s="29">
        <v>3254</v>
      </c>
      <c r="J226" s="29">
        <v>32112</v>
      </c>
      <c r="K226" s="29">
        <v>353011</v>
      </c>
      <c r="L226" s="29">
        <v>371642</v>
      </c>
      <c r="M226" s="29">
        <v>408412</v>
      </c>
    </row>
    <row r="227" spans="2:13" ht="14" x14ac:dyDescent="0.3">
      <c r="B227" s="124">
        <v>24</v>
      </c>
      <c r="C227" s="28">
        <v>709</v>
      </c>
      <c r="D227" s="28">
        <v>290</v>
      </c>
      <c r="E227" s="28">
        <v>349</v>
      </c>
      <c r="F227" s="28">
        <v>816</v>
      </c>
      <c r="G227" s="28">
        <v>517</v>
      </c>
      <c r="H227" s="28">
        <v>506</v>
      </c>
      <c r="I227" s="28">
        <v>3187</v>
      </c>
      <c r="J227" s="28">
        <v>30905</v>
      </c>
      <c r="K227" s="28">
        <v>356999</v>
      </c>
      <c r="L227" s="28">
        <v>374941</v>
      </c>
      <c r="M227" s="28">
        <v>412743</v>
      </c>
    </row>
    <row r="228" spans="2:13" ht="14" x14ac:dyDescent="0.3">
      <c r="B228" s="125">
        <v>25</v>
      </c>
      <c r="C228" s="29">
        <v>790</v>
      </c>
      <c r="D228" s="29">
        <v>250</v>
      </c>
      <c r="E228" s="29">
        <v>323</v>
      </c>
      <c r="F228" s="29">
        <v>802</v>
      </c>
      <c r="G228" s="29">
        <v>525</v>
      </c>
      <c r="H228" s="29">
        <v>560</v>
      </c>
      <c r="I228" s="29">
        <v>3250</v>
      </c>
      <c r="J228" s="29">
        <v>31641</v>
      </c>
      <c r="K228" s="29">
        <v>365910</v>
      </c>
      <c r="L228" s="29">
        <v>383861</v>
      </c>
      <c r="M228" s="29">
        <v>422453</v>
      </c>
    </row>
    <row r="229" spans="2:13" ht="14" x14ac:dyDescent="0.3">
      <c r="B229" s="124">
        <v>26</v>
      </c>
      <c r="C229" s="28">
        <v>803</v>
      </c>
      <c r="D229" s="28">
        <v>305</v>
      </c>
      <c r="E229" s="28">
        <v>413</v>
      </c>
      <c r="F229" s="28">
        <v>948</v>
      </c>
      <c r="G229" s="28">
        <v>519</v>
      </c>
      <c r="H229" s="28">
        <v>559</v>
      </c>
      <c r="I229" s="28">
        <v>3547</v>
      </c>
      <c r="J229" s="28">
        <v>32203</v>
      </c>
      <c r="K229" s="28">
        <v>381353</v>
      </c>
      <c r="L229" s="28">
        <v>399942</v>
      </c>
      <c r="M229" s="28">
        <v>436913</v>
      </c>
    </row>
    <row r="230" spans="2:13" ht="14" x14ac:dyDescent="0.3">
      <c r="B230" s="125">
        <v>27</v>
      </c>
      <c r="C230" s="29">
        <v>722</v>
      </c>
      <c r="D230" s="29">
        <v>328</v>
      </c>
      <c r="E230" s="29">
        <v>410</v>
      </c>
      <c r="F230" s="29">
        <v>928</v>
      </c>
      <c r="G230" s="29">
        <v>595</v>
      </c>
      <c r="H230" s="29">
        <v>579</v>
      </c>
      <c r="I230" s="29">
        <v>3562</v>
      </c>
      <c r="J230" s="29">
        <v>32977</v>
      </c>
      <c r="K230" s="29">
        <v>391744</v>
      </c>
      <c r="L230" s="29">
        <v>410747</v>
      </c>
      <c r="M230" s="29">
        <v>446510</v>
      </c>
    </row>
    <row r="231" spans="2:13" ht="14" x14ac:dyDescent="0.3">
      <c r="B231" s="124">
        <v>28</v>
      </c>
      <c r="C231" s="28">
        <v>816</v>
      </c>
      <c r="D231" s="28">
        <v>387</v>
      </c>
      <c r="E231" s="28">
        <v>458</v>
      </c>
      <c r="F231" s="28">
        <v>952</v>
      </c>
      <c r="G231" s="28">
        <v>602</v>
      </c>
      <c r="H231" s="28">
        <v>661</v>
      </c>
      <c r="I231" s="28">
        <v>3876</v>
      </c>
      <c r="J231" s="28">
        <v>34271</v>
      </c>
      <c r="K231" s="28">
        <v>401742</v>
      </c>
      <c r="L231" s="28">
        <v>421466</v>
      </c>
      <c r="M231" s="28">
        <v>457737</v>
      </c>
    </row>
    <row r="232" spans="2:13" ht="14" x14ac:dyDescent="0.3">
      <c r="B232" s="125">
        <v>29</v>
      </c>
      <c r="C232" s="29">
        <v>771</v>
      </c>
      <c r="D232" s="29">
        <v>387</v>
      </c>
      <c r="E232" s="29">
        <v>496</v>
      </c>
      <c r="F232" s="29">
        <v>943</v>
      </c>
      <c r="G232" s="29">
        <v>662</v>
      </c>
      <c r="H232" s="29">
        <v>605</v>
      </c>
      <c r="I232" s="29">
        <v>3864</v>
      </c>
      <c r="J232" s="29">
        <v>33656</v>
      </c>
      <c r="K232" s="29">
        <v>395474</v>
      </c>
      <c r="L232" s="29">
        <v>414572</v>
      </c>
      <c r="M232" s="29">
        <v>450489</v>
      </c>
    </row>
    <row r="233" spans="2:13" ht="14" x14ac:dyDescent="0.3">
      <c r="B233" s="124">
        <v>30</v>
      </c>
      <c r="C233" s="28">
        <v>779</v>
      </c>
      <c r="D233" s="28">
        <v>413</v>
      </c>
      <c r="E233" s="28">
        <v>469</v>
      </c>
      <c r="F233" s="28">
        <v>1020</v>
      </c>
      <c r="G233" s="28">
        <v>656</v>
      </c>
      <c r="H233" s="28">
        <v>608</v>
      </c>
      <c r="I233" s="28">
        <v>3945</v>
      </c>
      <c r="J233" s="28">
        <v>34851</v>
      </c>
      <c r="K233" s="28">
        <v>403462</v>
      </c>
      <c r="L233" s="28">
        <v>423255</v>
      </c>
      <c r="M233" s="28">
        <v>458778</v>
      </c>
    </row>
    <row r="234" spans="2:13" ht="14" x14ac:dyDescent="0.3">
      <c r="B234" s="125">
        <v>31</v>
      </c>
      <c r="C234" s="29">
        <v>740</v>
      </c>
      <c r="D234" s="29">
        <v>413</v>
      </c>
      <c r="E234" s="29">
        <v>463</v>
      </c>
      <c r="F234" s="29">
        <v>1038</v>
      </c>
      <c r="G234" s="29">
        <v>765</v>
      </c>
      <c r="H234" s="29">
        <v>666</v>
      </c>
      <c r="I234" s="29">
        <v>4085</v>
      </c>
      <c r="J234" s="29">
        <v>36453</v>
      </c>
      <c r="K234" s="29">
        <v>413322</v>
      </c>
      <c r="L234" s="29">
        <v>433744</v>
      </c>
      <c r="M234" s="29">
        <v>470488</v>
      </c>
    </row>
    <row r="235" spans="2:13" ht="14" x14ac:dyDescent="0.3">
      <c r="B235" s="124">
        <v>32</v>
      </c>
      <c r="C235" s="28">
        <v>789</v>
      </c>
      <c r="D235" s="28">
        <v>432</v>
      </c>
      <c r="E235" s="28">
        <v>477</v>
      </c>
      <c r="F235" s="28">
        <v>1017</v>
      </c>
      <c r="G235" s="28">
        <v>727</v>
      </c>
      <c r="H235" s="28">
        <v>719</v>
      </c>
      <c r="I235" s="28">
        <v>4161</v>
      </c>
      <c r="J235" s="28">
        <v>36702</v>
      </c>
      <c r="K235" s="28">
        <v>414986</v>
      </c>
      <c r="L235" s="28">
        <v>435340</v>
      </c>
      <c r="M235" s="28">
        <v>472611</v>
      </c>
    </row>
    <row r="236" spans="2:13" ht="14" x14ac:dyDescent="0.3">
      <c r="B236" s="125">
        <v>33</v>
      </c>
      <c r="C236" s="29">
        <v>825</v>
      </c>
      <c r="D236" s="29">
        <v>445</v>
      </c>
      <c r="E236" s="29">
        <v>556</v>
      </c>
      <c r="F236" s="29">
        <v>1061</v>
      </c>
      <c r="G236" s="29">
        <v>786</v>
      </c>
      <c r="H236" s="29">
        <v>726</v>
      </c>
      <c r="I236" s="29">
        <v>4399</v>
      </c>
      <c r="J236" s="29">
        <v>38076</v>
      </c>
      <c r="K236" s="29">
        <v>425463</v>
      </c>
      <c r="L236" s="29">
        <v>446837</v>
      </c>
      <c r="M236" s="29">
        <v>485188</v>
      </c>
    </row>
    <row r="237" spans="2:13" ht="14" x14ac:dyDescent="0.3">
      <c r="B237" s="124">
        <v>34</v>
      </c>
      <c r="C237" s="28">
        <v>883</v>
      </c>
      <c r="D237" s="28">
        <v>515</v>
      </c>
      <c r="E237" s="28">
        <v>548</v>
      </c>
      <c r="F237" s="28">
        <v>1082</v>
      </c>
      <c r="G237" s="28">
        <v>794</v>
      </c>
      <c r="H237" s="28">
        <v>760</v>
      </c>
      <c r="I237" s="28">
        <v>4582</v>
      </c>
      <c r="J237" s="28">
        <v>39086</v>
      </c>
      <c r="K237" s="28">
        <v>430591</v>
      </c>
      <c r="L237" s="28">
        <v>452424</v>
      </c>
      <c r="M237" s="28">
        <v>491199</v>
      </c>
    </row>
    <row r="238" spans="2:13" ht="14" x14ac:dyDescent="0.3">
      <c r="B238" s="125">
        <v>35</v>
      </c>
      <c r="C238" s="29">
        <v>810</v>
      </c>
      <c r="D238" s="29">
        <v>498</v>
      </c>
      <c r="E238" s="29">
        <v>553</v>
      </c>
      <c r="F238" s="29">
        <v>1073</v>
      </c>
      <c r="G238" s="29">
        <v>849</v>
      </c>
      <c r="H238" s="29">
        <v>793</v>
      </c>
      <c r="I238" s="29">
        <v>4576</v>
      </c>
      <c r="J238" s="29">
        <v>39375</v>
      </c>
      <c r="K238" s="29">
        <v>431973</v>
      </c>
      <c r="L238" s="29">
        <v>453194</v>
      </c>
      <c r="M238" s="29">
        <v>491180</v>
      </c>
    </row>
    <row r="239" spans="2:13" ht="14" x14ac:dyDescent="0.3">
      <c r="B239" s="124">
        <v>36</v>
      </c>
      <c r="C239" s="28">
        <v>823</v>
      </c>
      <c r="D239" s="28">
        <v>534</v>
      </c>
      <c r="E239" s="28">
        <v>572</v>
      </c>
      <c r="F239" s="28">
        <v>1076</v>
      </c>
      <c r="G239" s="28">
        <v>849</v>
      </c>
      <c r="H239" s="28">
        <v>827</v>
      </c>
      <c r="I239" s="28">
        <v>4681</v>
      </c>
      <c r="J239" s="28">
        <v>39359</v>
      </c>
      <c r="K239" s="28">
        <v>429302</v>
      </c>
      <c r="L239" s="28">
        <v>450683</v>
      </c>
      <c r="M239" s="28">
        <v>488548</v>
      </c>
    </row>
    <row r="240" spans="2:13" ht="14" x14ac:dyDescent="0.3">
      <c r="B240" s="125">
        <v>37</v>
      </c>
      <c r="C240" s="29">
        <v>858</v>
      </c>
      <c r="D240" s="29">
        <v>508</v>
      </c>
      <c r="E240" s="29">
        <v>574</v>
      </c>
      <c r="F240" s="29">
        <v>1083</v>
      </c>
      <c r="G240" s="29">
        <v>897</v>
      </c>
      <c r="H240" s="29">
        <v>835</v>
      </c>
      <c r="I240" s="29">
        <v>4755</v>
      </c>
      <c r="J240" s="29">
        <v>40051</v>
      </c>
      <c r="K240" s="29">
        <v>434456</v>
      </c>
      <c r="L240" s="29">
        <v>456282</v>
      </c>
      <c r="M240" s="29">
        <v>494792</v>
      </c>
    </row>
    <row r="241" spans="2:13" ht="14" x14ac:dyDescent="0.3">
      <c r="B241" s="124">
        <v>38</v>
      </c>
      <c r="C241" s="28">
        <v>867</v>
      </c>
      <c r="D241" s="28">
        <v>566</v>
      </c>
      <c r="E241" s="28">
        <v>536</v>
      </c>
      <c r="F241" s="28">
        <v>1067</v>
      </c>
      <c r="G241" s="28">
        <v>889</v>
      </c>
      <c r="H241" s="28">
        <v>794</v>
      </c>
      <c r="I241" s="28">
        <v>4719</v>
      </c>
      <c r="J241" s="28">
        <v>39140</v>
      </c>
      <c r="K241" s="28">
        <v>424685</v>
      </c>
      <c r="L241" s="28">
        <v>446010</v>
      </c>
      <c r="M241" s="28">
        <v>482913</v>
      </c>
    </row>
    <row r="242" spans="2:13" ht="14" x14ac:dyDescent="0.3">
      <c r="B242" s="125">
        <v>39</v>
      </c>
      <c r="C242" s="29">
        <v>946</v>
      </c>
      <c r="D242" s="29">
        <v>528</v>
      </c>
      <c r="E242" s="29">
        <v>527</v>
      </c>
      <c r="F242" s="29">
        <v>1029</v>
      </c>
      <c r="G242" s="29">
        <v>802</v>
      </c>
      <c r="H242" s="29">
        <v>719</v>
      </c>
      <c r="I242" s="29">
        <v>4551</v>
      </c>
      <c r="J242" s="29">
        <v>38234</v>
      </c>
      <c r="K242" s="29">
        <v>419219</v>
      </c>
      <c r="L242" s="29">
        <v>439965</v>
      </c>
      <c r="M242" s="29">
        <v>477212</v>
      </c>
    </row>
    <row r="243" spans="2:13" ht="14" x14ac:dyDescent="0.3">
      <c r="B243" s="124">
        <v>40</v>
      </c>
      <c r="C243" s="28">
        <v>832</v>
      </c>
      <c r="D243" s="28">
        <v>562</v>
      </c>
      <c r="E243" s="28">
        <v>482</v>
      </c>
      <c r="F243" s="28">
        <v>937</v>
      </c>
      <c r="G243" s="28">
        <v>810</v>
      </c>
      <c r="H243" s="28">
        <v>765</v>
      </c>
      <c r="I243" s="28">
        <v>4388</v>
      </c>
      <c r="J243" s="28">
        <v>38223</v>
      </c>
      <c r="K243" s="28">
        <v>415444</v>
      </c>
      <c r="L243" s="28">
        <v>436318</v>
      </c>
      <c r="M243" s="28">
        <v>473908</v>
      </c>
    </row>
    <row r="244" spans="2:13" ht="14" x14ac:dyDescent="0.3">
      <c r="B244" s="125">
        <v>41</v>
      </c>
      <c r="C244" s="29">
        <v>822</v>
      </c>
      <c r="D244" s="29">
        <v>509</v>
      </c>
      <c r="E244" s="29">
        <v>523</v>
      </c>
      <c r="F244" s="29">
        <v>951</v>
      </c>
      <c r="G244" s="29">
        <v>797</v>
      </c>
      <c r="H244" s="29">
        <v>751</v>
      </c>
      <c r="I244" s="29">
        <v>4353</v>
      </c>
      <c r="J244" s="29">
        <v>37417</v>
      </c>
      <c r="K244" s="29">
        <v>402074</v>
      </c>
      <c r="L244" s="29">
        <v>421714</v>
      </c>
      <c r="M244" s="29">
        <v>458068</v>
      </c>
    </row>
    <row r="245" spans="2:13" ht="14" x14ac:dyDescent="0.3">
      <c r="B245" s="124">
        <v>42</v>
      </c>
      <c r="C245" s="28">
        <v>822</v>
      </c>
      <c r="D245" s="28">
        <v>561</v>
      </c>
      <c r="E245" s="28">
        <v>542</v>
      </c>
      <c r="F245" s="28">
        <v>1010</v>
      </c>
      <c r="G245" s="28">
        <v>809</v>
      </c>
      <c r="H245" s="28">
        <v>718</v>
      </c>
      <c r="I245" s="28">
        <v>4462</v>
      </c>
      <c r="J245" s="28">
        <v>36845</v>
      </c>
      <c r="K245" s="28">
        <v>400830</v>
      </c>
      <c r="L245" s="28">
        <v>420873</v>
      </c>
      <c r="M245" s="28">
        <v>457719</v>
      </c>
    </row>
    <row r="246" spans="2:13" ht="14" x14ac:dyDescent="0.3">
      <c r="B246" s="125">
        <v>43</v>
      </c>
      <c r="C246" s="29">
        <v>846</v>
      </c>
      <c r="D246" s="29">
        <v>568</v>
      </c>
      <c r="E246" s="29">
        <v>535</v>
      </c>
      <c r="F246" s="29">
        <v>937</v>
      </c>
      <c r="G246" s="29">
        <v>785</v>
      </c>
      <c r="H246" s="29">
        <v>688</v>
      </c>
      <c r="I246" s="29">
        <v>4359</v>
      </c>
      <c r="J246" s="29">
        <v>36775</v>
      </c>
      <c r="K246" s="29">
        <v>395972</v>
      </c>
      <c r="L246" s="29">
        <v>415730</v>
      </c>
      <c r="M246" s="29">
        <v>452327</v>
      </c>
    </row>
    <row r="247" spans="2:13" ht="14" x14ac:dyDescent="0.3">
      <c r="B247" s="124">
        <v>44</v>
      </c>
      <c r="C247" s="28">
        <v>781</v>
      </c>
      <c r="D247" s="28">
        <v>581</v>
      </c>
      <c r="E247" s="28">
        <v>537</v>
      </c>
      <c r="F247" s="28">
        <v>930</v>
      </c>
      <c r="G247" s="28">
        <v>884</v>
      </c>
      <c r="H247" s="28">
        <v>699</v>
      </c>
      <c r="I247" s="28">
        <v>4412</v>
      </c>
      <c r="J247" s="28">
        <v>37389</v>
      </c>
      <c r="K247" s="28">
        <v>399068</v>
      </c>
      <c r="L247" s="28">
        <v>418896</v>
      </c>
      <c r="M247" s="28">
        <v>455690</v>
      </c>
    </row>
    <row r="248" spans="2:13" ht="14" x14ac:dyDescent="0.3">
      <c r="B248" s="125">
        <v>45</v>
      </c>
      <c r="C248" s="29">
        <v>875</v>
      </c>
      <c r="D248" s="29">
        <v>609</v>
      </c>
      <c r="E248" s="29">
        <v>489</v>
      </c>
      <c r="F248" s="29">
        <v>926</v>
      </c>
      <c r="G248" s="29">
        <v>811</v>
      </c>
      <c r="H248" s="29">
        <v>719</v>
      </c>
      <c r="I248" s="29">
        <v>4429</v>
      </c>
      <c r="J248" s="29">
        <v>37158</v>
      </c>
      <c r="K248" s="29">
        <v>397574</v>
      </c>
      <c r="L248" s="29">
        <v>417375</v>
      </c>
      <c r="M248" s="29">
        <v>452895</v>
      </c>
    </row>
    <row r="249" spans="2:13" ht="14" x14ac:dyDescent="0.3">
      <c r="B249" s="124">
        <v>46</v>
      </c>
      <c r="C249" s="28">
        <v>839</v>
      </c>
      <c r="D249" s="28">
        <v>577</v>
      </c>
      <c r="E249" s="28">
        <v>510</v>
      </c>
      <c r="F249" s="28">
        <v>860</v>
      </c>
      <c r="G249" s="28">
        <v>788</v>
      </c>
      <c r="H249" s="28">
        <v>695</v>
      </c>
      <c r="I249" s="28">
        <v>4269</v>
      </c>
      <c r="J249" s="28">
        <v>35557</v>
      </c>
      <c r="K249" s="28">
        <v>379343</v>
      </c>
      <c r="L249" s="28">
        <v>397991</v>
      </c>
      <c r="M249" s="28">
        <v>432480</v>
      </c>
    </row>
    <row r="250" spans="2:13" ht="14" x14ac:dyDescent="0.3">
      <c r="B250" s="125">
        <v>47</v>
      </c>
      <c r="C250" s="29">
        <v>734</v>
      </c>
      <c r="D250" s="29">
        <v>539</v>
      </c>
      <c r="E250" s="29">
        <v>417</v>
      </c>
      <c r="F250" s="29">
        <v>731</v>
      </c>
      <c r="G250" s="29">
        <v>804</v>
      </c>
      <c r="H250" s="29">
        <v>618</v>
      </c>
      <c r="I250" s="29">
        <v>3843</v>
      </c>
      <c r="J250" s="29">
        <v>32890</v>
      </c>
      <c r="K250" s="29">
        <v>350842</v>
      </c>
      <c r="L250" s="29">
        <v>368313</v>
      </c>
      <c r="M250" s="29">
        <v>400810</v>
      </c>
    </row>
    <row r="251" spans="2:13" ht="14" x14ac:dyDescent="0.3">
      <c r="B251" s="124">
        <v>48</v>
      </c>
      <c r="C251" s="28">
        <v>676</v>
      </c>
      <c r="D251" s="28">
        <v>541</v>
      </c>
      <c r="E251" s="28">
        <v>436</v>
      </c>
      <c r="F251" s="28">
        <v>791</v>
      </c>
      <c r="G251" s="28">
        <v>760</v>
      </c>
      <c r="H251" s="28">
        <v>600</v>
      </c>
      <c r="I251" s="28">
        <v>3804</v>
      </c>
      <c r="J251" s="28">
        <v>32748</v>
      </c>
      <c r="K251" s="28">
        <v>343592</v>
      </c>
      <c r="L251" s="28">
        <v>360541</v>
      </c>
      <c r="M251" s="28">
        <v>392141</v>
      </c>
    </row>
    <row r="252" spans="2:13" ht="14" x14ac:dyDescent="0.3">
      <c r="B252" s="125">
        <v>49</v>
      </c>
      <c r="C252" s="29">
        <v>749</v>
      </c>
      <c r="D252" s="29">
        <v>554</v>
      </c>
      <c r="E252" s="29">
        <v>487</v>
      </c>
      <c r="F252" s="29">
        <v>689</v>
      </c>
      <c r="G252" s="29">
        <v>754</v>
      </c>
      <c r="H252" s="29">
        <v>620</v>
      </c>
      <c r="I252" s="29">
        <v>3853</v>
      </c>
      <c r="J252" s="29">
        <v>33516</v>
      </c>
      <c r="K252" s="29">
        <v>348981</v>
      </c>
      <c r="L252" s="29">
        <v>366457</v>
      </c>
      <c r="M252" s="29">
        <v>399807</v>
      </c>
    </row>
    <row r="253" spans="2:13" ht="14" x14ac:dyDescent="0.3">
      <c r="B253" s="124">
        <v>50</v>
      </c>
      <c r="C253" s="28">
        <v>733</v>
      </c>
      <c r="D253" s="28">
        <v>607</v>
      </c>
      <c r="E253" s="28">
        <v>473</v>
      </c>
      <c r="F253" s="28">
        <v>813</v>
      </c>
      <c r="G253" s="28">
        <v>818</v>
      </c>
      <c r="H253" s="28">
        <v>584</v>
      </c>
      <c r="I253" s="28">
        <v>4028</v>
      </c>
      <c r="J253" s="28">
        <v>34544</v>
      </c>
      <c r="K253" s="28">
        <v>354908</v>
      </c>
      <c r="L253" s="28">
        <v>372979</v>
      </c>
      <c r="M253" s="28">
        <v>406696</v>
      </c>
    </row>
    <row r="254" spans="2:13" ht="14" x14ac:dyDescent="0.3">
      <c r="B254" s="125">
        <v>51</v>
      </c>
      <c r="C254" s="29">
        <v>754</v>
      </c>
      <c r="D254" s="29">
        <v>596</v>
      </c>
      <c r="E254" s="29">
        <v>568</v>
      </c>
      <c r="F254" s="29">
        <v>836</v>
      </c>
      <c r="G254" s="29">
        <v>887</v>
      </c>
      <c r="H254" s="29">
        <v>664</v>
      </c>
      <c r="I254" s="29">
        <v>4305</v>
      </c>
      <c r="J254" s="29">
        <v>35829</v>
      </c>
      <c r="K254" s="29">
        <v>358289</v>
      </c>
      <c r="L254" s="29">
        <v>377129</v>
      </c>
      <c r="M254" s="29">
        <v>411258</v>
      </c>
    </row>
    <row r="255" spans="2:13" ht="14" x14ac:dyDescent="0.3">
      <c r="B255" s="124">
        <v>52</v>
      </c>
      <c r="C255" s="28">
        <v>763</v>
      </c>
      <c r="D255" s="28">
        <v>629</v>
      </c>
      <c r="E255" s="28">
        <v>573</v>
      </c>
      <c r="F255" s="28">
        <v>792</v>
      </c>
      <c r="G255" s="28">
        <v>962</v>
      </c>
      <c r="H255" s="28">
        <v>635</v>
      </c>
      <c r="I255" s="28">
        <v>4354</v>
      </c>
      <c r="J255" s="28">
        <v>37374</v>
      </c>
      <c r="K255" s="28">
        <v>370636</v>
      </c>
      <c r="L255" s="28">
        <v>390759</v>
      </c>
      <c r="M255" s="28">
        <v>426755</v>
      </c>
    </row>
    <row r="256" spans="2:13" ht="14" x14ac:dyDescent="0.3">
      <c r="B256" s="125">
        <v>53</v>
      </c>
      <c r="C256" s="29">
        <v>769</v>
      </c>
      <c r="D256" s="29">
        <v>714</v>
      </c>
      <c r="E256" s="29">
        <v>679</v>
      </c>
      <c r="F256" s="29">
        <v>836</v>
      </c>
      <c r="G256" s="29">
        <v>893</v>
      </c>
      <c r="H256" s="29">
        <v>697</v>
      </c>
      <c r="I256" s="29">
        <v>4588</v>
      </c>
      <c r="J256" s="29">
        <v>39324</v>
      </c>
      <c r="K256" s="29">
        <v>383846</v>
      </c>
      <c r="L256" s="29">
        <v>404999</v>
      </c>
      <c r="M256" s="29">
        <v>443329</v>
      </c>
    </row>
    <row r="257" spans="2:13" ht="14" x14ac:dyDescent="0.3">
      <c r="B257" s="124">
        <v>54</v>
      </c>
      <c r="C257" s="28">
        <v>757</v>
      </c>
      <c r="D257" s="28">
        <v>731</v>
      </c>
      <c r="E257" s="28">
        <v>680</v>
      </c>
      <c r="F257" s="28">
        <v>836</v>
      </c>
      <c r="G257" s="28">
        <v>986</v>
      </c>
      <c r="H257" s="28">
        <v>733</v>
      </c>
      <c r="I257" s="28">
        <v>4723</v>
      </c>
      <c r="J257" s="28">
        <v>40726</v>
      </c>
      <c r="K257" s="28">
        <v>398589</v>
      </c>
      <c r="L257" s="28">
        <v>421210</v>
      </c>
      <c r="M257" s="28">
        <v>461333</v>
      </c>
    </row>
    <row r="258" spans="2:13" ht="14" x14ac:dyDescent="0.3">
      <c r="B258" s="125">
        <v>55</v>
      </c>
      <c r="C258" s="29">
        <v>741</v>
      </c>
      <c r="D258" s="29">
        <v>743</v>
      </c>
      <c r="E258" s="29">
        <v>713</v>
      </c>
      <c r="F258" s="29">
        <v>861</v>
      </c>
      <c r="G258" s="29">
        <v>930</v>
      </c>
      <c r="H258" s="29">
        <v>694</v>
      </c>
      <c r="I258" s="29">
        <v>4682</v>
      </c>
      <c r="J258" s="29">
        <v>40253</v>
      </c>
      <c r="K258" s="29">
        <v>387562</v>
      </c>
      <c r="L258" s="29">
        <v>409313</v>
      </c>
      <c r="M258" s="29">
        <v>449113</v>
      </c>
    </row>
    <row r="259" spans="2:13" ht="14" x14ac:dyDescent="0.3">
      <c r="B259" s="124">
        <v>56</v>
      </c>
      <c r="C259" s="28">
        <v>757</v>
      </c>
      <c r="D259" s="28">
        <v>699</v>
      </c>
      <c r="E259" s="28">
        <v>709</v>
      </c>
      <c r="F259" s="28">
        <v>948</v>
      </c>
      <c r="G259" s="28">
        <v>991</v>
      </c>
      <c r="H259" s="28">
        <v>675</v>
      </c>
      <c r="I259" s="28">
        <v>4779</v>
      </c>
      <c r="J259" s="28">
        <v>41166</v>
      </c>
      <c r="K259" s="28">
        <v>395257</v>
      </c>
      <c r="L259" s="28">
        <v>418122</v>
      </c>
      <c r="M259" s="28">
        <v>459111</v>
      </c>
    </row>
    <row r="260" spans="2:13" ht="14" x14ac:dyDescent="0.3">
      <c r="B260" s="125">
        <v>57</v>
      </c>
      <c r="C260" s="29">
        <v>810</v>
      </c>
      <c r="D260" s="29">
        <v>730</v>
      </c>
      <c r="E260" s="29">
        <v>734</v>
      </c>
      <c r="F260" s="29">
        <v>866</v>
      </c>
      <c r="G260" s="29">
        <v>963</v>
      </c>
      <c r="H260" s="29">
        <v>721</v>
      </c>
      <c r="I260" s="29">
        <v>4824</v>
      </c>
      <c r="J260" s="29">
        <v>41047</v>
      </c>
      <c r="K260" s="29">
        <v>393395</v>
      </c>
      <c r="L260" s="29">
        <v>415997</v>
      </c>
      <c r="M260" s="29">
        <v>457640</v>
      </c>
    </row>
    <row r="261" spans="2:13" ht="14" x14ac:dyDescent="0.3">
      <c r="B261" s="124">
        <v>58</v>
      </c>
      <c r="C261" s="28">
        <v>761</v>
      </c>
      <c r="D261" s="28">
        <v>811</v>
      </c>
      <c r="E261" s="28">
        <v>770</v>
      </c>
      <c r="F261" s="28">
        <v>916</v>
      </c>
      <c r="G261" s="28">
        <v>1031</v>
      </c>
      <c r="H261" s="28">
        <v>769</v>
      </c>
      <c r="I261" s="28">
        <v>5058</v>
      </c>
      <c r="J261" s="28">
        <v>42822</v>
      </c>
      <c r="K261" s="28">
        <v>394181</v>
      </c>
      <c r="L261" s="28">
        <v>417195</v>
      </c>
      <c r="M261" s="28">
        <v>458471</v>
      </c>
    </row>
    <row r="262" spans="2:13" ht="14" x14ac:dyDescent="0.3">
      <c r="B262" s="125">
        <v>59</v>
      </c>
      <c r="C262" s="29">
        <v>767</v>
      </c>
      <c r="D262" s="29">
        <v>753</v>
      </c>
      <c r="E262" s="29">
        <v>776</v>
      </c>
      <c r="F262" s="29">
        <v>953</v>
      </c>
      <c r="G262" s="29">
        <v>965</v>
      </c>
      <c r="H262" s="29">
        <v>732</v>
      </c>
      <c r="I262" s="29">
        <v>4946</v>
      </c>
      <c r="J262" s="29">
        <v>43138</v>
      </c>
      <c r="K262" s="29">
        <v>393846</v>
      </c>
      <c r="L262" s="29">
        <v>416878</v>
      </c>
      <c r="M262" s="29">
        <v>458210</v>
      </c>
    </row>
    <row r="263" spans="2:13" ht="14" x14ac:dyDescent="0.3">
      <c r="B263" s="124">
        <v>60</v>
      </c>
      <c r="C263" s="28">
        <v>849</v>
      </c>
      <c r="D263" s="28">
        <v>843</v>
      </c>
      <c r="E263" s="28">
        <v>741</v>
      </c>
      <c r="F263" s="28">
        <v>902</v>
      </c>
      <c r="G263" s="28">
        <v>984</v>
      </c>
      <c r="H263" s="28">
        <v>768</v>
      </c>
      <c r="I263" s="28">
        <v>5087</v>
      </c>
      <c r="J263" s="28">
        <v>43226</v>
      </c>
      <c r="K263" s="28">
        <v>393575</v>
      </c>
      <c r="L263" s="28">
        <v>417115</v>
      </c>
      <c r="M263" s="28">
        <v>459657</v>
      </c>
    </row>
    <row r="264" spans="2:13" ht="14" x14ac:dyDescent="0.3">
      <c r="B264" s="125">
        <v>61</v>
      </c>
      <c r="C264" s="29">
        <v>832</v>
      </c>
      <c r="D264" s="29">
        <v>775</v>
      </c>
      <c r="E264" s="29">
        <v>758</v>
      </c>
      <c r="F264" s="29">
        <v>897</v>
      </c>
      <c r="G264" s="29">
        <v>985</v>
      </c>
      <c r="H264" s="29">
        <v>746</v>
      </c>
      <c r="I264" s="29">
        <v>4993</v>
      </c>
      <c r="J264" s="29">
        <v>43203</v>
      </c>
      <c r="K264" s="29">
        <v>387364</v>
      </c>
      <c r="L264" s="29">
        <v>410849</v>
      </c>
      <c r="M264" s="29">
        <v>453248</v>
      </c>
    </row>
    <row r="265" spans="2:13" ht="14" x14ac:dyDescent="0.3">
      <c r="B265" s="124">
        <v>62</v>
      </c>
      <c r="C265" s="28">
        <v>807</v>
      </c>
      <c r="D265" s="28">
        <v>793</v>
      </c>
      <c r="E265" s="28">
        <v>713</v>
      </c>
      <c r="F265" s="28">
        <v>811</v>
      </c>
      <c r="G265" s="28">
        <v>953</v>
      </c>
      <c r="H265" s="28">
        <v>690</v>
      </c>
      <c r="I265" s="28">
        <v>4767</v>
      </c>
      <c r="J265" s="28">
        <v>41621</v>
      </c>
      <c r="K265" s="28">
        <v>377360</v>
      </c>
      <c r="L265" s="28">
        <v>400364</v>
      </c>
      <c r="M265" s="28">
        <v>441967</v>
      </c>
    </row>
    <row r="266" spans="2:13" ht="14" x14ac:dyDescent="0.3">
      <c r="B266" s="125">
        <v>63</v>
      </c>
      <c r="C266" s="29">
        <v>743</v>
      </c>
      <c r="D266" s="29">
        <v>770</v>
      </c>
      <c r="E266" s="29">
        <v>741</v>
      </c>
      <c r="F266" s="29">
        <v>779</v>
      </c>
      <c r="G266" s="29">
        <v>1007</v>
      </c>
      <c r="H266" s="29">
        <v>729</v>
      </c>
      <c r="I266" s="29">
        <v>4769</v>
      </c>
      <c r="J266" s="29">
        <v>41127</v>
      </c>
      <c r="K266" s="29">
        <v>367381</v>
      </c>
      <c r="L266" s="29">
        <v>389648</v>
      </c>
      <c r="M266" s="29">
        <v>429351</v>
      </c>
    </row>
    <row r="267" spans="2:13" ht="14" x14ac:dyDescent="0.3">
      <c r="B267" s="124">
        <v>64</v>
      </c>
      <c r="C267" s="28">
        <v>734</v>
      </c>
      <c r="D267" s="28">
        <v>771</v>
      </c>
      <c r="E267" s="28">
        <v>729</v>
      </c>
      <c r="F267" s="28">
        <v>785</v>
      </c>
      <c r="G267" s="28">
        <v>930</v>
      </c>
      <c r="H267" s="28">
        <v>705</v>
      </c>
      <c r="I267" s="28">
        <v>4654</v>
      </c>
      <c r="J267" s="28">
        <v>39949</v>
      </c>
      <c r="K267" s="28">
        <v>351163</v>
      </c>
      <c r="L267" s="28">
        <v>372738</v>
      </c>
      <c r="M267" s="28">
        <v>411322</v>
      </c>
    </row>
    <row r="268" spans="2:13" ht="14" x14ac:dyDescent="0.3">
      <c r="B268" s="125">
        <v>65</v>
      </c>
      <c r="C268" s="29">
        <v>681</v>
      </c>
      <c r="D268" s="29">
        <v>770</v>
      </c>
      <c r="E268" s="29">
        <v>681</v>
      </c>
      <c r="F268" s="29">
        <v>775</v>
      </c>
      <c r="G268" s="29">
        <v>904</v>
      </c>
      <c r="H268" s="29">
        <v>658</v>
      </c>
      <c r="I268" s="29">
        <v>4469</v>
      </c>
      <c r="J268" s="29">
        <v>38184</v>
      </c>
      <c r="K268" s="29">
        <v>336095</v>
      </c>
      <c r="L268" s="29">
        <v>356946</v>
      </c>
      <c r="M268" s="29">
        <v>394483</v>
      </c>
    </row>
    <row r="269" spans="2:13" ht="14" x14ac:dyDescent="0.3">
      <c r="B269" s="124">
        <v>66</v>
      </c>
      <c r="C269" s="28">
        <v>645</v>
      </c>
      <c r="D269" s="28">
        <v>674</v>
      </c>
      <c r="E269" s="28">
        <v>662</v>
      </c>
      <c r="F269" s="28">
        <v>712</v>
      </c>
      <c r="G269" s="28">
        <v>876</v>
      </c>
      <c r="H269" s="28">
        <v>619</v>
      </c>
      <c r="I269" s="28">
        <v>4188</v>
      </c>
      <c r="J269" s="28">
        <v>37389</v>
      </c>
      <c r="K269" s="28">
        <v>326432</v>
      </c>
      <c r="L269" s="28">
        <v>346810</v>
      </c>
      <c r="M269" s="28">
        <v>383714</v>
      </c>
    </row>
    <row r="270" spans="2:13" ht="14" x14ac:dyDescent="0.3">
      <c r="B270" s="125">
        <v>67</v>
      </c>
      <c r="C270" s="29">
        <v>604</v>
      </c>
      <c r="D270" s="29">
        <v>677</v>
      </c>
      <c r="E270" s="29">
        <v>628</v>
      </c>
      <c r="F270" s="29">
        <v>709</v>
      </c>
      <c r="G270" s="29">
        <v>858</v>
      </c>
      <c r="H270" s="29">
        <v>621</v>
      </c>
      <c r="I270" s="29">
        <v>4097</v>
      </c>
      <c r="J270" s="29">
        <v>36754</v>
      </c>
      <c r="K270" s="29">
        <v>315470</v>
      </c>
      <c r="L270" s="29">
        <v>335351</v>
      </c>
      <c r="M270" s="29">
        <v>371492</v>
      </c>
    </row>
    <row r="271" spans="2:13" ht="14" x14ac:dyDescent="0.3">
      <c r="B271" s="124">
        <v>68</v>
      </c>
      <c r="C271" s="28">
        <v>617</v>
      </c>
      <c r="D271" s="28">
        <v>630</v>
      </c>
      <c r="E271" s="28">
        <v>612</v>
      </c>
      <c r="F271" s="28">
        <v>650</v>
      </c>
      <c r="G271" s="28">
        <v>811</v>
      </c>
      <c r="H271" s="28">
        <v>577</v>
      </c>
      <c r="I271" s="28">
        <v>3897</v>
      </c>
      <c r="J271" s="28">
        <v>35531</v>
      </c>
      <c r="K271" s="28">
        <v>302592</v>
      </c>
      <c r="L271" s="28">
        <v>321596</v>
      </c>
      <c r="M271" s="28">
        <v>355652</v>
      </c>
    </row>
    <row r="272" spans="2:13" ht="14" x14ac:dyDescent="0.3">
      <c r="B272" s="125">
        <v>69</v>
      </c>
      <c r="C272" s="29">
        <v>552</v>
      </c>
      <c r="D272" s="29">
        <v>565</v>
      </c>
      <c r="E272" s="29">
        <v>595</v>
      </c>
      <c r="F272" s="29">
        <v>601</v>
      </c>
      <c r="G272" s="29">
        <v>764</v>
      </c>
      <c r="H272" s="29">
        <v>569</v>
      </c>
      <c r="I272" s="29">
        <v>3646</v>
      </c>
      <c r="J272" s="29">
        <v>33470</v>
      </c>
      <c r="K272" s="29">
        <v>288884</v>
      </c>
      <c r="L272" s="29">
        <v>307121</v>
      </c>
      <c r="M272" s="29">
        <v>340133</v>
      </c>
    </row>
    <row r="273" spans="2:13" ht="14" x14ac:dyDescent="0.3">
      <c r="B273" s="124">
        <v>70</v>
      </c>
      <c r="C273" s="28">
        <v>564</v>
      </c>
      <c r="D273" s="28">
        <v>628</v>
      </c>
      <c r="E273" s="28">
        <v>579</v>
      </c>
      <c r="F273" s="28">
        <v>577</v>
      </c>
      <c r="G273" s="28">
        <v>751</v>
      </c>
      <c r="H273" s="28">
        <v>554</v>
      </c>
      <c r="I273" s="28">
        <v>3653</v>
      </c>
      <c r="J273" s="28">
        <v>32951</v>
      </c>
      <c r="K273" s="28">
        <v>278000</v>
      </c>
      <c r="L273" s="28">
        <v>295472</v>
      </c>
      <c r="M273" s="28">
        <v>327150</v>
      </c>
    </row>
    <row r="274" spans="2:13" ht="14" x14ac:dyDescent="0.3">
      <c r="B274" s="125">
        <v>71</v>
      </c>
      <c r="C274" s="29">
        <v>577</v>
      </c>
      <c r="D274" s="29">
        <v>626</v>
      </c>
      <c r="E274" s="29">
        <v>562</v>
      </c>
      <c r="F274" s="29">
        <v>589</v>
      </c>
      <c r="G274" s="29">
        <v>749</v>
      </c>
      <c r="H274" s="29">
        <v>562</v>
      </c>
      <c r="I274" s="29">
        <v>3665</v>
      </c>
      <c r="J274" s="29">
        <v>33774</v>
      </c>
      <c r="K274" s="29">
        <v>277345</v>
      </c>
      <c r="L274" s="29">
        <v>295143</v>
      </c>
      <c r="M274" s="29">
        <v>325620</v>
      </c>
    </row>
    <row r="275" spans="2:13" ht="14" x14ac:dyDescent="0.3">
      <c r="B275" s="124">
        <v>72</v>
      </c>
      <c r="C275" s="28">
        <v>547</v>
      </c>
      <c r="D275" s="28">
        <v>623</v>
      </c>
      <c r="E275" s="28">
        <v>590</v>
      </c>
      <c r="F275" s="28">
        <v>580</v>
      </c>
      <c r="G275" s="28">
        <v>732</v>
      </c>
      <c r="H275" s="28">
        <v>587</v>
      </c>
      <c r="I275" s="28">
        <v>3659</v>
      </c>
      <c r="J275" s="28">
        <v>32798</v>
      </c>
      <c r="K275" s="28">
        <v>270214</v>
      </c>
      <c r="L275" s="28">
        <v>287818</v>
      </c>
      <c r="M275" s="28">
        <v>317382</v>
      </c>
    </row>
    <row r="276" spans="2:13" ht="14" x14ac:dyDescent="0.3">
      <c r="B276" s="125">
        <v>73</v>
      </c>
      <c r="C276" s="29">
        <v>579</v>
      </c>
      <c r="D276" s="29">
        <v>601</v>
      </c>
      <c r="E276" s="29">
        <v>556</v>
      </c>
      <c r="F276" s="29">
        <v>545</v>
      </c>
      <c r="G276" s="29">
        <v>741</v>
      </c>
      <c r="H276" s="29">
        <v>534</v>
      </c>
      <c r="I276" s="29">
        <v>3556</v>
      </c>
      <c r="J276" s="29">
        <v>31962</v>
      </c>
      <c r="K276" s="29">
        <v>262058</v>
      </c>
      <c r="L276" s="29">
        <v>278612</v>
      </c>
      <c r="M276" s="29">
        <v>306665</v>
      </c>
    </row>
    <row r="277" spans="2:13" ht="14" x14ac:dyDescent="0.3">
      <c r="B277" s="124">
        <v>74</v>
      </c>
      <c r="C277" s="28">
        <v>524</v>
      </c>
      <c r="D277" s="28">
        <v>585</v>
      </c>
      <c r="E277" s="28">
        <v>554</v>
      </c>
      <c r="F277" s="28">
        <v>579</v>
      </c>
      <c r="G277" s="28">
        <v>746</v>
      </c>
      <c r="H277" s="28">
        <v>541</v>
      </c>
      <c r="I277" s="28">
        <v>3529</v>
      </c>
      <c r="J277" s="28">
        <v>31912</v>
      </c>
      <c r="K277" s="28">
        <v>260760</v>
      </c>
      <c r="L277" s="28">
        <v>277483</v>
      </c>
      <c r="M277" s="28">
        <v>305431</v>
      </c>
    </row>
    <row r="278" spans="2:13" ht="14" x14ac:dyDescent="0.3">
      <c r="B278" s="125">
        <v>75</v>
      </c>
      <c r="C278" s="29">
        <v>571</v>
      </c>
      <c r="D278" s="29">
        <v>634</v>
      </c>
      <c r="E278" s="29">
        <v>570</v>
      </c>
      <c r="F278" s="29">
        <v>520</v>
      </c>
      <c r="G278" s="29">
        <v>775</v>
      </c>
      <c r="H278" s="29">
        <v>555</v>
      </c>
      <c r="I278" s="29">
        <v>3625</v>
      </c>
      <c r="J278" s="29">
        <v>32495</v>
      </c>
      <c r="K278" s="29">
        <v>262912</v>
      </c>
      <c r="L278" s="29">
        <v>279682</v>
      </c>
      <c r="M278" s="29">
        <v>306996</v>
      </c>
    </row>
    <row r="279" spans="2:13" ht="14" x14ac:dyDescent="0.3">
      <c r="B279" s="124">
        <v>76</v>
      </c>
      <c r="C279" s="28">
        <v>561</v>
      </c>
      <c r="D279" s="28">
        <v>612</v>
      </c>
      <c r="E279" s="28">
        <v>587</v>
      </c>
      <c r="F279" s="28">
        <v>547</v>
      </c>
      <c r="G279" s="28">
        <v>748</v>
      </c>
      <c r="H279" s="28">
        <v>548</v>
      </c>
      <c r="I279" s="28">
        <v>3603</v>
      </c>
      <c r="J279" s="28">
        <v>33147</v>
      </c>
      <c r="K279" s="28">
        <v>265761</v>
      </c>
      <c r="L279" s="28">
        <v>282469</v>
      </c>
      <c r="M279" s="28">
        <v>310183</v>
      </c>
    </row>
    <row r="280" spans="2:13" ht="14" x14ac:dyDescent="0.3">
      <c r="B280" s="125">
        <v>77</v>
      </c>
      <c r="C280" s="29">
        <v>631</v>
      </c>
      <c r="D280" s="29">
        <v>650</v>
      </c>
      <c r="E280" s="29">
        <v>593</v>
      </c>
      <c r="F280" s="29">
        <v>578</v>
      </c>
      <c r="G280" s="29">
        <v>768</v>
      </c>
      <c r="H280" s="29">
        <v>542</v>
      </c>
      <c r="I280" s="29">
        <v>3762</v>
      </c>
      <c r="J280" s="29">
        <v>34778</v>
      </c>
      <c r="K280" s="29">
        <v>277792</v>
      </c>
      <c r="L280" s="29">
        <v>295263</v>
      </c>
      <c r="M280" s="29">
        <v>323120</v>
      </c>
    </row>
    <row r="281" spans="2:13" ht="14" x14ac:dyDescent="0.3">
      <c r="B281" s="124">
        <v>78</v>
      </c>
      <c r="C281" s="28">
        <v>648</v>
      </c>
      <c r="D281" s="28">
        <v>710</v>
      </c>
      <c r="E281" s="28">
        <v>575</v>
      </c>
      <c r="F281" s="28">
        <v>583</v>
      </c>
      <c r="G281" s="28">
        <v>851</v>
      </c>
      <c r="H281" s="28">
        <v>623</v>
      </c>
      <c r="I281" s="28">
        <v>3990</v>
      </c>
      <c r="J281" s="28">
        <v>36852</v>
      </c>
      <c r="K281" s="28">
        <v>295681</v>
      </c>
      <c r="L281" s="28">
        <v>313846</v>
      </c>
      <c r="M281" s="28">
        <v>343165</v>
      </c>
    </row>
    <row r="282" spans="2:13" ht="14" x14ac:dyDescent="0.3">
      <c r="B282" s="125">
        <v>79</v>
      </c>
      <c r="C282" s="29">
        <v>521</v>
      </c>
      <c r="D282" s="29">
        <v>537</v>
      </c>
      <c r="E282" s="29">
        <v>456</v>
      </c>
      <c r="F282" s="29">
        <v>472</v>
      </c>
      <c r="G282" s="29">
        <v>599</v>
      </c>
      <c r="H282" s="29">
        <v>483</v>
      </c>
      <c r="I282" s="29">
        <v>3068</v>
      </c>
      <c r="J282" s="29">
        <v>28131</v>
      </c>
      <c r="K282" s="29">
        <v>222204</v>
      </c>
      <c r="L282" s="29">
        <v>235884</v>
      </c>
      <c r="M282" s="29">
        <v>257232</v>
      </c>
    </row>
    <row r="283" spans="2:13" ht="14" x14ac:dyDescent="0.3">
      <c r="B283" s="124">
        <v>80</v>
      </c>
      <c r="C283" s="28">
        <v>477</v>
      </c>
      <c r="D283" s="28">
        <v>506</v>
      </c>
      <c r="E283" s="28">
        <v>434</v>
      </c>
      <c r="F283" s="28">
        <v>456</v>
      </c>
      <c r="G283" s="28">
        <v>539</v>
      </c>
      <c r="H283" s="28">
        <v>427</v>
      </c>
      <c r="I283" s="28">
        <v>2839</v>
      </c>
      <c r="J283" s="28">
        <v>26871</v>
      </c>
      <c r="K283" s="28">
        <v>210630</v>
      </c>
      <c r="L283" s="28">
        <v>223816</v>
      </c>
      <c r="M283" s="28">
        <v>243591</v>
      </c>
    </row>
    <row r="284" spans="2:13" ht="14" x14ac:dyDescent="0.3">
      <c r="B284" s="125">
        <v>81</v>
      </c>
      <c r="C284" s="29">
        <v>513</v>
      </c>
      <c r="D284" s="29">
        <v>519</v>
      </c>
      <c r="E284" s="29">
        <v>468</v>
      </c>
      <c r="F284" s="29">
        <v>422</v>
      </c>
      <c r="G284" s="29">
        <v>580</v>
      </c>
      <c r="H284" s="29">
        <v>478</v>
      </c>
      <c r="I284" s="29">
        <v>2980</v>
      </c>
      <c r="J284" s="29">
        <v>26077</v>
      </c>
      <c r="K284" s="29">
        <v>204004</v>
      </c>
      <c r="L284" s="29">
        <v>216448</v>
      </c>
      <c r="M284" s="29">
        <v>235854</v>
      </c>
    </row>
    <row r="285" spans="2:13" ht="14" x14ac:dyDescent="0.3">
      <c r="B285" s="124">
        <v>82</v>
      </c>
      <c r="C285" s="28">
        <v>418</v>
      </c>
      <c r="D285" s="28">
        <v>449</v>
      </c>
      <c r="E285" s="28">
        <v>374</v>
      </c>
      <c r="F285" s="28">
        <v>415</v>
      </c>
      <c r="G285" s="28">
        <v>496</v>
      </c>
      <c r="H285" s="28">
        <v>389</v>
      </c>
      <c r="I285" s="28">
        <v>2541</v>
      </c>
      <c r="J285" s="28">
        <v>23138</v>
      </c>
      <c r="K285" s="28">
        <v>183636</v>
      </c>
      <c r="L285" s="28">
        <v>195001</v>
      </c>
      <c r="M285" s="28">
        <v>213330</v>
      </c>
    </row>
    <row r="286" spans="2:13" ht="14" x14ac:dyDescent="0.3">
      <c r="B286" s="125">
        <v>83</v>
      </c>
      <c r="C286" s="29">
        <v>366</v>
      </c>
      <c r="D286" s="29">
        <v>382</v>
      </c>
      <c r="E286" s="29">
        <v>312</v>
      </c>
      <c r="F286" s="29">
        <v>330</v>
      </c>
      <c r="G286" s="29">
        <v>434</v>
      </c>
      <c r="H286" s="29">
        <v>338</v>
      </c>
      <c r="I286" s="29">
        <v>2162</v>
      </c>
      <c r="J286" s="29">
        <v>20007</v>
      </c>
      <c r="K286" s="29">
        <v>158547</v>
      </c>
      <c r="L286" s="29">
        <v>168737</v>
      </c>
      <c r="M286" s="29">
        <v>184716</v>
      </c>
    </row>
    <row r="287" spans="2:13" ht="14" x14ac:dyDescent="0.3">
      <c r="B287" s="124">
        <v>84</v>
      </c>
      <c r="C287" s="28">
        <v>391</v>
      </c>
      <c r="D287" s="28">
        <v>310</v>
      </c>
      <c r="E287" s="28">
        <v>262</v>
      </c>
      <c r="F287" s="28">
        <v>270</v>
      </c>
      <c r="G287" s="28">
        <v>359</v>
      </c>
      <c r="H287" s="28">
        <v>321</v>
      </c>
      <c r="I287" s="28">
        <v>1913</v>
      </c>
      <c r="J287" s="28">
        <v>17001</v>
      </c>
      <c r="K287" s="28">
        <v>136333</v>
      </c>
      <c r="L287" s="28">
        <v>145146</v>
      </c>
      <c r="M287" s="28">
        <v>158872</v>
      </c>
    </row>
    <row r="288" spans="2:13" ht="14" x14ac:dyDescent="0.3">
      <c r="B288" s="125">
        <v>85</v>
      </c>
      <c r="C288" s="29">
        <v>324</v>
      </c>
      <c r="D288" s="29">
        <v>332</v>
      </c>
      <c r="E288" s="29">
        <v>259</v>
      </c>
      <c r="F288" s="29">
        <v>298</v>
      </c>
      <c r="G288" s="29">
        <v>352</v>
      </c>
      <c r="H288" s="29">
        <v>286</v>
      </c>
      <c r="I288" s="29">
        <v>1851</v>
      </c>
      <c r="J288" s="29">
        <v>16597</v>
      </c>
      <c r="K288" s="29">
        <v>135454</v>
      </c>
      <c r="L288" s="29">
        <v>143481</v>
      </c>
      <c r="M288" s="29">
        <v>156954</v>
      </c>
    </row>
    <row r="289" spans="2:13" ht="14" x14ac:dyDescent="0.3">
      <c r="B289" s="124">
        <v>86</v>
      </c>
      <c r="C289" s="28">
        <v>365</v>
      </c>
      <c r="D289" s="28">
        <v>346</v>
      </c>
      <c r="E289" s="28">
        <v>222</v>
      </c>
      <c r="F289" s="28">
        <v>266</v>
      </c>
      <c r="G289" s="28">
        <v>344</v>
      </c>
      <c r="H289" s="28">
        <v>238</v>
      </c>
      <c r="I289" s="28">
        <v>1781</v>
      </c>
      <c r="J289" s="28">
        <v>15573</v>
      </c>
      <c r="K289" s="28">
        <v>127426</v>
      </c>
      <c r="L289" s="28">
        <v>134857</v>
      </c>
      <c r="M289" s="28">
        <v>147130</v>
      </c>
    </row>
    <row r="290" spans="2:13" ht="14" x14ac:dyDescent="0.3">
      <c r="B290" s="125">
        <v>87</v>
      </c>
      <c r="C290" s="29">
        <v>287</v>
      </c>
      <c r="D290" s="29">
        <v>279</v>
      </c>
      <c r="E290" s="29">
        <v>227</v>
      </c>
      <c r="F290" s="29">
        <v>238</v>
      </c>
      <c r="G290" s="29">
        <v>290</v>
      </c>
      <c r="H290" s="29">
        <v>263</v>
      </c>
      <c r="I290" s="29">
        <v>1584</v>
      </c>
      <c r="J290" s="29">
        <v>14256</v>
      </c>
      <c r="K290" s="29">
        <v>116344</v>
      </c>
      <c r="L290" s="29">
        <v>123237</v>
      </c>
      <c r="M290" s="29">
        <v>134180</v>
      </c>
    </row>
    <row r="291" spans="2:13" ht="14" x14ac:dyDescent="0.3">
      <c r="B291" s="124">
        <v>88</v>
      </c>
      <c r="C291" s="28">
        <v>247</v>
      </c>
      <c r="D291" s="28">
        <v>240</v>
      </c>
      <c r="E291" s="28">
        <v>208</v>
      </c>
      <c r="F291" s="28">
        <v>224</v>
      </c>
      <c r="G291" s="28">
        <v>268</v>
      </c>
      <c r="H291" s="28">
        <v>211</v>
      </c>
      <c r="I291" s="28">
        <v>1398</v>
      </c>
      <c r="J291" s="28">
        <v>12641</v>
      </c>
      <c r="K291" s="28">
        <v>102338</v>
      </c>
      <c r="L291" s="28">
        <v>108474</v>
      </c>
      <c r="M291" s="28">
        <v>118024</v>
      </c>
    </row>
    <row r="292" spans="2:13" ht="14" x14ac:dyDescent="0.3">
      <c r="B292" s="125">
        <v>89</v>
      </c>
      <c r="C292" s="29">
        <v>236</v>
      </c>
      <c r="D292" s="29">
        <v>194</v>
      </c>
      <c r="E292" s="29">
        <v>144</v>
      </c>
      <c r="F292" s="29">
        <v>173</v>
      </c>
      <c r="G292" s="29">
        <v>229</v>
      </c>
      <c r="H292" s="29">
        <v>151</v>
      </c>
      <c r="I292" s="29">
        <v>1127</v>
      </c>
      <c r="J292" s="29">
        <v>10935</v>
      </c>
      <c r="K292" s="29">
        <v>89369</v>
      </c>
      <c r="L292" s="29">
        <v>94627</v>
      </c>
      <c r="M292" s="29">
        <v>103094</v>
      </c>
    </row>
    <row r="293" spans="2:13" ht="14" x14ac:dyDescent="0.3">
      <c r="B293" s="122" t="s">
        <v>36</v>
      </c>
      <c r="C293" s="49">
        <v>1089</v>
      </c>
      <c r="D293" s="49">
        <v>855</v>
      </c>
      <c r="E293" s="49">
        <v>631</v>
      </c>
      <c r="F293" s="49">
        <v>797</v>
      </c>
      <c r="G293" s="49">
        <v>972</v>
      </c>
      <c r="H293" s="49">
        <v>676</v>
      </c>
      <c r="I293" s="49">
        <v>5020</v>
      </c>
      <c r="J293" s="49">
        <v>46053</v>
      </c>
      <c r="K293" s="49">
        <v>362536</v>
      </c>
      <c r="L293" s="49">
        <v>383411</v>
      </c>
      <c r="M293" s="49">
        <v>415032</v>
      </c>
    </row>
  </sheetData>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3:B5"/>
  <sheetViews>
    <sheetView showGridLines="0" zoomScale="80" zoomScaleNormal="80" workbookViewId="0"/>
  </sheetViews>
  <sheetFormatPr defaultColWidth="8.81640625" defaultRowHeight="12.5" x14ac:dyDescent="0.25"/>
  <cols>
    <col min="1" max="16384" width="8.81640625" style="36"/>
  </cols>
  <sheetData>
    <row r="3" spans="2:2" ht="18" x14ac:dyDescent="0.4">
      <c r="B3" s="35" t="s">
        <v>139</v>
      </c>
    </row>
    <row r="4" spans="2:2" ht="14" x14ac:dyDescent="0.3">
      <c r="B4" s="20" t="s">
        <v>134</v>
      </c>
    </row>
    <row r="5" spans="2:2" ht="14" x14ac:dyDescent="0.3">
      <c r="B5" s="34" t="s">
        <v>62</v>
      </c>
    </row>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DCB49B-985C-469A-9956-7477870A7B69}">
  <sheetPr>
    <pageSetUpPr fitToPage="1"/>
  </sheetPr>
  <dimension ref="A3:M31"/>
  <sheetViews>
    <sheetView showGridLines="0" zoomScaleNormal="100" workbookViewId="0"/>
  </sheetViews>
  <sheetFormatPr defaultColWidth="9.1796875" defaultRowHeight="14" x14ac:dyDescent="0.3"/>
  <cols>
    <col min="1" max="1" width="9.1796875" style="29" customWidth="1"/>
    <col min="2" max="2" width="20.54296875" style="34" customWidth="1"/>
    <col min="3" max="12" width="18.453125" style="34" customWidth="1"/>
    <col min="13" max="13" width="17.54296875" style="34" customWidth="1"/>
    <col min="14" max="93" width="9.1796875" style="34" customWidth="1"/>
    <col min="94" max="16384" width="9.1796875" style="34"/>
  </cols>
  <sheetData>
    <row r="3" spans="2:13" s="20" customFormat="1" ht="15" customHeight="1" x14ac:dyDescent="0.4">
      <c r="B3" s="22" t="s">
        <v>140</v>
      </c>
      <c r="E3" s="21"/>
    </row>
    <row r="4" spans="2:13" s="20" customFormat="1" ht="15" customHeight="1" x14ac:dyDescent="0.3">
      <c r="B4" s="20" t="s">
        <v>134</v>
      </c>
      <c r="E4" s="21"/>
    </row>
    <row r="5" spans="2:13" s="20" customFormat="1" ht="15" customHeight="1" x14ac:dyDescent="0.3">
      <c r="B5" s="21" t="s">
        <v>61</v>
      </c>
      <c r="C5" s="21"/>
      <c r="D5" s="21"/>
      <c r="E5" s="21"/>
      <c r="F5" s="21"/>
      <c r="G5" s="21"/>
      <c r="H5" s="21"/>
      <c r="I5" s="21"/>
    </row>
    <row r="6" spans="2:13" s="20" customFormat="1" ht="15" customHeight="1" thickBot="1" x14ac:dyDescent="0.35">
      <c r="E6" s="21"/>
      <c r="F6" s="21"/>
    </row>
    <row r="7" spans="2:13" s="20" customFormat="1" x14ac:dyDescent="0.3">
      <c r="B7" s="23"/>
      <c r="C7" s="93" t="s">
        <v>1</v>
      </c>
      <c r="D7" s="93" t="s">
        <v>2</v>
      </c>
      <c r="E7" s="93" t="s">
        <v>3</v>
      </c>
      <c r="F7" s="93" t="s">
        <v>4</v>
      </c>
      <c r="G7" s="93" t="s">
        <v>5</v>
      </c>
      <c r="H7" s="93" t="s">
        <v>6</v>
      </c>
      <c r="I7" s="93" t="s">
        <v>0</v>
      </c>
      <c r="J7" s="93" t="s">
        <v>10</v>
      </c>
      <c r="K7" s="93" t="s">
        <v>48</v>
      </c>
      <c r="L7" s="93" t="s">
        <v>11</v>
      </c>
      <c r="M7" s="93" t="s">
        <v>135</v>
      </c>
    </row>
    <row r="8" spans="2:13" s="20" customFormat="1" x14ac:dyDescent="0.3">
      <c r="B8" s="24" t="s">
        <v>12</v>
      </c>
      <c r="C8" s="67">
        <v>1</v>
      </c>
      <c r="D8" s="67">
        <v>1</v>
      </c>
      <c r="E8" s="67">
        <v>1</v>
      </c>
      <c r="F8" s="67">
        <v>1</v>
      </c>
      <c r="G8" s="67">
        <v>1</v>
      </c>
      <c r="H8" s="67">
        <v>1</v>
      </c>
      <c r="I8" s="67">
        <v>1</v>
      </c>
      <c r="J8" s="67">
        <v>1</v>
      </c>
      <c r="K8" s="67">
        <v>1</v>
      </c>
      <c r="L8" s="67">
        <v>1</v>
      </c>
      <c r="M8" s="67">
        <v>1</v>
      </c>
    </row>
    <row r="9" spans="2:13" s="20" customFormat="1" x14ac:dyDescent="0.3">
      <c r="B9" s="26" t="s">
        <v>63</v>
      </c>
      <c r="C9" s="68">
        <v>0.16795112472417087</v>
      </c>
      <c r="D9" s="68">
        <v>0.15447287659862607</v>
      </c>
      <c r="E9" s="68">
        <v>0.15727009550007209</v>
      </c>
      <c r="F9" s="68">
        <v>0.18744271641467902</v>
      </c>
      <c r="G9" s="68">
        <v>0.16844911325918777</v>
      </c>
      <c r="H9" s="68">
        <v>0.18748373541006044</v>
      </c>
      <c r="I9" s="68">
        <v>0.17181072408722622</v>
      </c>
      <c r="J9" s="68">
        <v>0.16262324155573465</v>
      </c>
      <c r="K9" s="68">
        <v>0.17914138996483919</v>
      </c>
      <c r="L9" s="68">
        <v>0.17857908805117911</v>
      </c>
      <c r="M9" s="68">
        <v>0.17691658323032297</v>
      </c>
    </row>
    <row r="10" spans="2:13" s="20" customFormat="1" ht="15" customHeight="1" x14ac:dyDescent="0.3">
      <c r="B10" s="28" t="s">
        <v>7</v>
      </c>
      <c r="C10" s="91">
        <v>0.2165629219774067</v>
      </c>
      <c r="D10" s="91">
        <v>0.1969245219138735</v>
      </c>
      <c r="E10" s="91">
        <v>0.20354492718258149</v>
      </c>
      <c r="F10" s="91">
        <v>0.23481398621585536</v>
      </c>
      <c r="G10" s="91">
        <v>0.2117024474362828</v>
      </c>
      <c r="H10" s="91">
        <v>0.22769462087843242</v>
      </c>
      <c r="I10" s="91">
        <v>0.21670823981854659</v>
      </c>
      <c r="J10" s="91">
        <v>0.20893001977146763</v>
      </c>
      <c r="K10" s="91">
        <v>0.22650119116552969</v>
      </c>
      <c r="L10" s="91">
        <v>0.22584943688027831</v>
      </c>
      <c r="M10" s="91">
        <v>0.22390318430508679</v>
      </c>
    </row>
    <row r="11" spans="2:13" s="20" customFormat="1" ht="15" customHeight="1" x14ac:dyDescent="0.3">
      <c r="B11" s="29" t="s">
        <v>64</v>
      </c>
      <c r="C11" s="92">
        <v>0.62804235418107568</v>
      </c>
      <c r="D11" s="92">
        <v>0.56256348088201569</v>
      </c>
      <c r="E11" s="92">
        <v>0.58223987044821812</v>
      </c>
      <c r="F11" s="92">
        <v>0.64000288673185868</v>
      </c>
      <c r="G11" s="92">
        <v>0.58816782420224967</v>
      </c>
      <c r="H11" s="92">
        <v>0.59189613794299922</v>
      </c>
      <c r="I11" s="92">
        <v>0.60235627496621558</v>
      </c>
      <c r="J11" s="92">
        <v>0.60516147206440096</v>
      </c>
      <c r="K11" s="92">
        <v>0.62991058762965024</v>
      </c>
      <c r="L11" s="92">
        <v>0.62888007421642511</v>
      </c>
      <c r="M11" s="92">
        <v>0.62910631116258753</v>
      </c>
    </row>
    <row r="12" spans="2:13" s="20" customFormat="1" ht="15" customHeight="1" x14ac:dyDescent="0.3">
      <c r="B12" s="28" t="s">
        <v>8</v>
      </c>
      <c r="C12" s="91">
        <v>0.57943055692783985</v>
      </c>
      <c r="D12" s="91">
        <v>0.52011183556676821</v>
      </c>
      <c r="E12" s="91">
        <v>0.53596503876570867</v>
      </c>
      <c r="F12" s="91">
        <v>0.59263161693068234</v>
      </c>
      <c r="G12" s="91">
        <v>0.54491449002515469</v>
      </c>
      <c r="H12" s="91">
        <v>0.55168525247462719</v>
      </c>
      <c r="I12" s="91">
        <v>0.5574587592348953</v>
      </c>
      <c r="J12" s="91">
        <v>0.55885469384866793</v>
      </c>
      <c r="K12" s="91">
        <v>0.58255078642895974</v>
      </c>
      <c r="L12" s="91">
        <v>0.58160972538732592</v>
      </c>
      <c r="M12" s="91">
        <v>0.58211971008782371</v>
      </c>
    </row>
    <row r="13" spans="2:13" s="20" customFormat="1" ht="15" customHeight="1" x14ac:dyDescent="0.3">
      <c r="B13" s="29" t="s">
        <v>9</v>
      </c>
      <c r="C13" s="92">
        <v>0.20400652109475348</v>
      </c>
      <c r="D13" s="92">
        <v>0.28296364251935824</v>
      </c>
      <c r="E13" s="92">
        <v>0.26049003405170978</v>
      </c>
      <c r="F13" s="92">
        <v>0.17255439685346227</v>
      </c>
      <c r="G13" s="92">
        <v>0.24338306253856254</v>
      </c>
      <c r="H13" s="92">
        <v>0.22062012664694033</v>
      </c>
      <c r="I13" s="92">
        <v>0.22583300094655817</v>
      </c>
      <c r="J13" s="92">
        <v>0.23221528637986441</v>
      </c>
      <c r="K13" s="92">
        <v>0.19094802240551054</v>
      </c>
      <c r="L13" s="92">
        <v>0.1925408377323958</v>
      </c>
      <c r="M13" s="92">
        <v>0.19397710560708956</v>
      </c>
    </row>
    <row r="14" spans="2:13" s="31" customFormat="1" ht="15" customHeight="1" x14ac:dyDescent="0.3">
      <c r="B14" s="30" t="s">
        <v>39</v>
      </c>
      <c r="C14" s="67">
        <v>0.48982314000592825</v>
      </c>
      <c r="D14" s="67">
        <v>0.47968065703395474</v>
      </c>
      <c r="E14" s="67">
        <v>0.49015606109342591</v>
      </c>
      <c r="F14" s="67">
        <v>0.49680655288131925</v>
      </c>
      <c r="G14" s="67">
        <v>0.48579316236611875</v>
      </c>
      <c r="H14" s="67">
        <v>0.48257881699806271</v>
      </c>
      <c r="I14" s="67">
        <v>0.48804895908368406</v>
      </c>
      <c r="J14" s="67">
        <v>0.48881216631733521</v>
      </c>
      <c r="K14" s="67">
        <v>0.49019371388490202</v>
      </c>
      <c r="L14" s="67">
        <v>0.49015838463326389</v>
      </c>
      <c r="M14" s="67">
        <v>0.48977562786789225</v>
      </c>
    </row>
    <row r="15" spans="2:13" s="20" customFormat="1" x14ac:dyDescent="0.3">
      <c r="B15" s="26" t="s">
        <v>63</v>
      </c>
      <c r="C15" s="92">
        <v>8.4560155452359786E-2</v>
      </c>
      <c r="D15" s="92">
        <v>7.8547011347378307E-2</v>
      </c>
      <c r="E15" s="92">
        <v>8.0093614472531258E-2</v>
      </c>
      <c r="F15" s="92">
        <v>9.5550824522787139E-2</v>
      </c>
      <c r="G15" s="92">
        <v>8.661741207739404E-2</v>
      </c>
      <c r="H15" s="92">
        <v>9.6247819340163659E-2</v>
      </c>
      <c r="I15" s="92">
        <v>8.7599790447501741E-2</v>
      </c>
      <c r="J15" s="92">
        <v>8.3369773169006178E-2</v>
      </c>
      <c r="K15" s="92">
        <v>9.179808376034243E-2</v>
      </c>
      <c r="L15" s="92">
        <v>9.1507896154737506E-2</v>
      </c>
      <c r="M15" s="92">
        <v>9.0670613565058289E-2</v>
      </c>
    </row>
    <row r="16" spans="2:13" s="20" customFormat="1" ht="15" customHeight="1" x14ac:dyDescent="0.3">
      <c r="B16" s="28" t="s">
        <v>7</v>
      </c>
      <c r="C16" s="91">
        <v>0.10752396008299575</v>
      </c>
      <c r="D16" s="91">
        <v>9.9756451841901211E-2</v>
      </c>
      <c r="E16" s="91">
        <v>0.10302028683296915</v>
      </c>
      <c r="F16" s="91">
        <v>0.12028289972215206</v>
      </c>
      <c r="G16" s="91">
        <v>0.10875824645224573</v>
      </c>
      <c r="H16" s="91">
        <v>0.11642073000298786</v>
      </c>
      <c r="I16" s="91">
        <v>0.11009840632943796</v>
      </c>
      <c r="J16" s="91">
        <v>0.10699616065489791</v>
      </c>
      <c r="K16" s="91">
        <v>0.11610054945021325</v>
      </c>
      <c r="L16" s="91">
        <v>0.1157704533203221</v>
      </c>
      <c r="M16" s="91">
        <v>0.11477154048746266</v>
      </c>
    </row>
    <row r="17" spans="2:13" s="20" customFormat="1" ht="15" customHeight="1" x14ac:dyDescent="0.3">
      <c r="B17" s="29" t="s">
        <v>64</v>
      </c>
      <c r="C17" s="92">
        <v>0.31269966735829791</v>
      </c>
      <c r="D17" s="92">
        <v>0.27034937693173006</v>
      </c>
      <c r="E17" s="92">
        <v>0.28645584924076889</v>
      </c>
      <c r="F17" s="92">
        <v>0.32184173492584706</v>
      </c>
      <c r="G17" s="92">
        <v>0.28659684538594188</v>
      </c>
      <c r="H17" s="92">
        <v>0.28475321195531694</v>
      </c>
      <c r="I17" s="92">
        <v>0.29606583044107226</v>
      </c>
      <c r="J17" s="92">
        <v>0.2983798705162708</v>
      </c>
      <c r="K17" s="92">
        <v>0.31059771211642523</v>
      </c>
      <c r="L17" s="92">
        <v>0.31007242655228168</v>
      </c>
      <c r="M17" s="92">
        <v>0.30991872119118424</v>
      </c>
    </row>
    <row r="18" spans="2:13" s="20" customFormat="1" ht="15" customHeight="1" x14ac:dyDescent="0.3">
      <c r="B18" s="28" t="s">
        <v>8</v>
      </c>
      <c r="C18" s="91">
        <v>0.28973586272766194</v>
      </c>
      <c r="D18" s="91">
        <v>0.24913993643720717</v>
      </c>
      <c r="E18" s="91">
        <v>0.26352917688033095</v>
      </c>
      <c r="F18" s="91">
        <v>0.29710965972648218</v>
      </c>
      <c r="G18" s="91">
        <v>0.26445601101109018</v>
      </c>
      <c r="H18" s="91">
        <v>0.26458030129249277</v>
      </c>
      <c r="I18" s="91">
        <v>0.27356721455913607</v>
      </c>
      <c r="J18" s="91">
        <v>0.27475348303037905</v>
      </c>
      <c r="K18" s="91">
        <v>0.28629524642655441</v>
      </c>
      <c r="L18" s="91">
        <v>0.28580986938669706</v>
      </c>
      <c r="M18" s="91">
        <v>0.2858177942687799</v>
      </c>
    </row>
    <row r="19" spans="2:13" s="20" customFormat="1" ht="15" customHeight="1" x14ac:dyDescent="0.3">
      <c r="B19" s="29" t="s">
        <v>9</v>
      </c>
      <c r="C19" s="92">
        <v>9.2563317195270556E-2</v>
      </c>
      <c r="D19" s="92">
        <v>0.13078426875484639</v>
      </c>
      <c r="E19" s="92">
        <v>0.12360659738012578</v>
      </c>
      <c r="F19" s="92">
        <v>7.9413993432685015E-2</v>
      </c>
      <c r="G19" s="92">
        <v>0.11257890490278283</v>
      </c>
      <c r="H19" s="92">
        <v>0.10157778570258209</v>
      </c>
      <c r="I19" s="92">
        <v>0.10438333819511005</v>
      </c>
      <c r="J19" s="92">
        <v>0.10706252263205822</v>
      </c>
      <c r="K19" s="92">
        <v>8.7797918008134371E-2</v>
      </c>
      <c r="L19" s="92">
        <v>8.8578061926244692E-2</v>
      </c>
      <c r="M19" s="92">
        <v>8.9186293111649703E-2</v>
      </c>
    </row>
    <row r="20" spans="2:13" s="31" customFormat="1" ht="14.5" customHeight="1" x14ac:dyDescent="0.3">
      <c r="B20" s="30" t="s">
        <v>40</v>
      </c>
      <c r="C20" s="67">
        <v>0.5101768599940717</v>
      </c>
      <c r="D20" s="67">
        <v>0.52031934296604521</v>
      </c>
      <c r="E20" s="67">
        <v>0.50984393890657409</v>
      </c>
      <c r="F20" s="67">
        <v>0.50319344711868075</v>
      </c>
      <c r="G20" s="67">
        <v>0.5142068376338812</v>
      </c>
      <c r="H20" s="67">
        <v>0.51742118300193729</v>
      </c>
      <c r="I20" s="67">
        <v>0.51195104091631594</v>
      </c>
      <c r="J20" s="67">
        <v>0.51118783368266485</v>
      </c>
      <c r="K20" s="67">
        <v>0.50980628611509793</v>
      </c>
      <c r="L20" s="67">
        <v>0.50984161536673611</v>
      </c>
      <c r="M20" s="67">
        <v>0.5102243721321077</v>
      </c>
    </row>
    <row r="21" spans="2:13" s="20" customFormat="1" x14ac:dyDescent="0.3">
      <c r="B21" s="26" t="s">
        <v>63</v>
      </c>
      <c r="C21" s="92">
        <v>8.3390969271811083E-2</v>
      </c>
      <c r="D21" s="92">
        <v>7.5925865251247782E-2</v>
      </c>
      <c r="E21" s="92">
        <v>7.717648102754085E-2</v>
      </c>
      <c r="F21" s="92">
        <v>9.1891891891891897E-2</v>
      </c>
      <c r="G21" s="92">
        <v>8.1831701181793726E-2</v>
      </c>
      <c r="H21" s="92">
        <v>9.1235916069896769E-2</v>
      </c>
      <c r="I21" s="92">
        <v>8.4210933639724483E-2</v>
      </c>
      <c r="J21" s="92">
        <v>7.925346838672849E-2</v>
      </c>
      <c r="K21" s="92">
        <v>8.7343306204496748E-2</v>
      </c>
      <c r="L21" s="92">
        <v>8.7071191896441594E-2</v>
      </c>
      <c r="M21" s="92">
        <v>8.6245969665264668E-2</v>
      </c>
    </row>
    <row r="22" spans="2:13" s="20" customFormat="1" ht="15" customHeight="1" x14ac:dyDescent="0.3">
      <c r="B22" s="28" t="s">
        <v>7</v>
      </c>
      <c r="C22" s="91">
        <v>0.10903896189441097</v>
      </c>
      <c r="D22" s="91">
        <v>9.7168070071972298E-2</v>
      </c>
      <c r="E22" s="91">
        <v>0.10052464034961234</v>
      </c>
      <c r="F22" s="91">
        <v>0.11453108649370332</v>
      </c>
      <c r="G22" s="91">
        <v>0.10294420098403709</v>
      </c>
      <c r="H22" s="91">
        <v>0.11127389087544456</v>
      </c>
      <c r="I22" s="91">
        <v>0.10660983348910863</v>
      </c>
      <c r="J22" s="91">
        <v>0.10193385911656973</v>
      </c>
      <c r="K22" s="91">
        <v>0.11040064171531644</v>
      </c>
      <c r="L22" s="91">
        <v>0.11007898355995621</v>
      </c>
      <c r="M22" s="91">
        <v>0.10913164381762412</v>
      </c>
    </row>
    <row r="23" spans="2:13" s="20" customFormat="1" ht="15" customHeight="1" x14ac:dyDescent="0.3">
      <c r="B23" s="29" t="s">
        <v>64</v>
      </c>
      <c r="C23" s="92">
        <v>0.31534268682277772</v>
      </c>
      <c r="D23" s="92">
        <v>0.29221410395028558</v>
      </c>
      <c r="E23" s="92">
        <v>0.29578402120744923</v>
      </c>
      <c r="F23" s="92">
        <v>0.31816115180601162</v>
      </c>
      <c r="G23" s="92">
        <v>0.30157097881630779</v>
      </c>
      <c r="H23" s="92">
        <v>0.30714292598768228</v>
      </c>
      <c r="I23" s="92">
        <v>0.30629044452514331</v>
      </c>
      <c r="J23" s="92">
        <v>0.30678160154813011</v>
      </c>
      <c r="K23" s="92">
        <v>0.31931287551322507</v>
      </c>
      <c r="L23" s="92">
        <v>0.31880764766414343</v>
      </c>
      <c r="M23" s="92">
        <v>0.31918758997140323</v>
      </c>
    </row>
    <row r="24" spans="2:13" s="20" customFormat="1" ht="15" customHeight="1" x14ac:dyDescent="0.3">
      <c r="B24" s="28" t="s">
        <v>8</v>
      </c>
      <c r="C24" s="91">
        <v>0.28969469420017785</v>
      </c>
      <c r="D24" s="91">
        <v>0.27097189912956104</v>
      </c>
      <c r="E24" s="91">
        <v>0.27243586188537772</v>
      </c>
      <c r="F24" s="91">
        <v>0.29552195720420021</v>
      </c>
      <c r="G24" s="91">
        <v>0.28045847901406445</v>
      </c>
      <c r="H24" s="91">
        <v>0.28710495118213447</v>
      </c>
      <c r="I24" s="91">
        <v>0.28389154467575917</v>
      </c>
      <c r="J24" s="91">
        <v>0.28410121081828887</v>
      </c>
      <c r="K24" s="91">
        <v>0.29625554000240539</v>
      </c>
      <c r="L24" s="91">
        <v>0.2957998560006288</v>
      </c>
      <c r="M24" s="91">
        <v>0.29630191581904375</v>
      </c>
    </row>
    <row r="25" spans="2:13" s="20" customFormat="1" ht="15" customHeight="1" x14ac:dyDescent="0.3">
      <c r="B25" s="29" t="s">
        <v>9</v>
      </c>
      <c r="C25" s="92">
        <v>0.11144320389948292</v>
      </c>
      <c r="D25" s="92">
        <v>0.15217937376451188</v>
      </c>
      <c r="E25" s="92">
        <v>0.13688343667158401</v>
      </c>
      <c r="F25" s="92">
        <v>9.3140403420777257E-2</v>
      </c>
      <c r="G25" s="92">
        <v>0.13080415763577971</v>
      </c>
      <c r="H25" s="92">
        <v>0.11904234094435824</v>
      </c>
      <c r="I25" s="92">
        <v>0.12144966275144811</v>
      </c>
      <c r="J25" s="92">
        <v>0.12515276374780621</v>
      </c>
      <c r="K25" s="92">
        <v>0.10315010439737617</v>
      </c>
      <c r="L25" s="92">
        <v>0.10396277580615111</v>
      </c>
      <c r="M25" s="92">
        <v>0.10479081249543987</v>
      </c>
    </row>
    <row r="26" spans="2:13" s="20" customFormat="1" ht="15" customHeight="1" x14ac:dyDescent="0.3">
      <c r="B26" s="21"/>
      <c r="C26" s="21"/>
      <c r="D26" s="21"/>
      <c r="E26" s="21"/>
      <c r="F26" s="21"/>
      <c r="G26" s="21"/>
      <c r="H26" s="21"/>
      <c r="I26" s="21"/>
      <c r="J26" s="21"/>
      <c r="K26" s="21"/>
      <c r="L26" s="21"/>
    </row>
    <row r="27" spans="2:13" s="20" customFormat="1" ht="15" customHeight="1" thickBot="1" x14ac:dyDescent="0.35">
      <c r="B27" s="33" t="s">
        <v>50</v>
      </c>
      <c r="C27" s="34"/>
      <c r="D27" s="34"/>
      <c r="E27" s="34"/>
      <c r="F27" s="34"/>
      <c r="G27" s="34"/>
      <c r="H27" s="34"/>
      <c r="I27" s="34"/>
      <c r="J27" s="34"/>
      <c r="K27" s="34"/>
      <c r="L27" s="34"/>
    </row>
    <row r="28" spans="2:13" s="20" customFormat="1" ht="15" customHeight="1" x14ac:dyDescent="0.3">
      <c r="B28" s="23"/>
      <c r="C28" s="93" t="s">
        <v>1</v>
      </c>
      <c r="D28" s="93" t="s">
        <v>2</v>
      </c>
      <c r="E28" s="93" t="s">
        <v>3</v>
      </c>
      <c r="F28" s="93" t="s">
        <v>4</v>
      </c>
      <c r="G28" s="93" t="s">
        <v>5</v>
      </c>
      <c r="H28" s="93" t="s">
        <v>6</v>
      </c>
      <c r="I28" s="93" t="s">
        <v>0</v>
      </c>
      <c r="J28" s="93" t="s">
        <v>10</v>
      </c>
      <c r="K28" s="93" t="s">
        <v>48</v>
      </c>
      <c r="L28" s="93" t="s">
        <v>11</v>
      </c>
      <c r="M28" s="93" t="s">
        <v>135</v>
      </c>
    </row>
    <row r="29" spans="2:13" s="20" customFormat="1" x14ac:dyDescent="0.3">
      <c r="B29" s="24" t="s">
        <v>51</v>
      </c>
      <c r="C29" s="67">
        <v>1.3132760267430755E-2</v>
      </c>
      <c r="D29" s="67">
        <v>1.4580125159726091E-2</v>
      </c>
      <c r="E29" s="67">
        <v>1.108067038610424E-2</v>
      </c>
      <c r="F29" s="67">
        <v>8.3715223902139785E-3</v>
      </c>
      <c r="G29" s="67">
        <v>1.1770475723393821E-2</v>
      </c>
      <c r="H29" s="67">
        <v>9.9756151629350476E-3</v>
      </c>
      <c r="I29" s="67">
        <v>1.1328931937110438E-2</v>
      </c>
      <c r="J29" s="67">
        <v>1.1934151989581169E-2</v>
      </c>
      <c r="K29" s="67">
        <v>9.3439577915197559E-3</v>
      </c>
      <c r="L29" s="67">
        <v>9.376133940218313E-3</v>
      </c>
      <c r="M29" s="67">
        <v>9.3261254121852089E-3</v>
      </c>
    </row>
    <row r="30" spans="2:13" s="20" customFormat="1" x14ac:dyDescent="0.3">
      <c r="B30" s="29" t="s">
        <v>52</v>
      </c>
      <c r="C30" s="92">
        <v>4.1662549813918258E-3</v>
      </c>
      <c r="D30" s="92">
        <v>5.2422921922610664E-3</v>
      </c>
      <c r="E30" s="92">
        <v>4.0817684705569176E-3</v>
      </c>
      <c r="F30" s="92">
        <v>2.6197091617652366E-3</v>
      </c>
      <c r="G30" s="92">
        <v>4.0816972266607601E-3</v>
      </c>
      <c r="H30" s="92">
        <v>3.4601409115880988E-3</v>
      </c>
      <c r="I30" s="92">
        <v>3.8576709906713419E-3</v>
      </c>
      <c r="J30" s="92">
        <v>4.13780470855157E-3</v>
      </c>
      <c r="K30" s="92">
        <v>3.1820276743639462E-3</v>
      </c>
      <c r="L30" s="92">
        <v>3.1930821214574238E-3</v>
      </c>
      <c r="M30" s="92">
        <v>3.1825539338451725E-3</v>
      </c>
    </row>
    <row r="31" spans="2:13" s="20" customFormat="1" x14ac:dyDescent="0.3">
      <c r="B31" s="28" t="s">
        <v>53</v>
      </c>
      <c r="C31" s="91">
        <v>8.9665052860389283E-3</v>
      </c>
      <c r="D31" s="91">
        <v>9.3378329674650238E-3</v>
      </c>
      <c r="E31" s="91">
        <v>6.9989019155473229E-3</v>
      </c>
      <c r="F31" s="91">
        <v>5.7518132284487423E-3</v>
      </c>
      <c r="G31" s="91">
        <v>7.6887784967330603E-3</v>
      </c>
      <c r="H31" s="91">
        <v>6.5154742513469487E-3</v>
      </c>
      <c r="I31" s="91">
        <v>7.4712609464390959E-3</v>
      </c>
      <c r="J31" s="91">
        <v>7.7963472810295992E-3</v>
      </c>
      <c r="K31" s="91">
        <v>6.1619301171558089E-3</v>
      </c>
      <c r="L31" s="91">
        <v>6.1830518187608891E-3</v>
      </c>
      <c r="M31" s="91">
        <v>6.1435714783400364E-3</v>
      </c>
    </row>
  </sheetData>
  <pageMargins left="0.75" right="0.75" top="1" bottom="1" header="0.5" footer="0.5"/>
  <pageSetup paperSize="8" orientation="landscape" r:id="rId1"/>
  <headerFooter alignWithMargins="0">
    <oddHeader>&amp;A</oddHeader>
    <oddFooter>Page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161184C8BE967479B652A86BE207D39" ma:contentTypeVersion="4" ma:contentTypeDescription="Create a new document." ma:contentTypeScope="" ma:versionID="1f9150a4b02ecbda1e65a5ccfba125fa">
  <xsd:schema xmlns:xsd="http://www.w3.org/2001/XMLSchema" xmlns:xs="http://www.w3.org/2001/XMLSchema" xmlns:p="http://schemas.microsoft.com/office/2006/metadata/properties" xmlns:ns2="9275c4d0-9864-4762-80a0-fcf22b4376c9" targetNamespace="http://schemas.microsoft.com/office/2006/metadata/properties" ma:root="true" ma:fieldsID="28a241b0983f31eb989fe55f03908241" ns2:_="">
    <xsd:import namespace="9275c4d0-9864-4762-80a0-fcf22b4376c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75c4d0-9864-4762-80a0-fcf22b4376c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2FE0965-F3F8-4ED4-A8C3-3BD9C22C0DA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75c4d0-9864-4762-80a0-fcf22b4376c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F35DA24-1F5A-4A4F-8B91-F3B5831951CC}">
  <ds:schemaRefs>
    <ds:schemaRef ds:uri="http://schemas.microsoft.com/sharepoint/v3/contenttype/forms"/>
  </ds:schemaRefs>
</ds:datastoreItem>
</file>

<file path=customXml/itemProps3.xml><?xml version="1.0" encoding="utf-8"?>
<ds:datastoreItem xmlns:ds="http://schemas.openxmlformats.org/officeDocument/2006/customXml" ds:itemID="{498F3383-A99D-4657-A53B-DBCB07023ECC}">
  <ds:schemaRefs>
    <ds:schemaRef ds:uri="http://purl.org/dc/dcmitype/"/>
    <ds:schemaRef ds:uri="http://purl.org/dc/terms/"/>
    <ds:schemaRef ds:uri="9275c4d0-9864-4762-80a0-fcf22b4376c9"/>
    <ds:schemaRef ds:uri="http://schemas.microsoft.com/office/2006/metadata/properties"/>
    <ds:schemaRef ds:uri="http://schemas.microsoft.com/office/infopath/2007/PartnerControls"/>
    <ds:schemaRef ds:uri="http://schemas.microsoft.com/office/2006/documentManagement/types"/>
    <ds:schemaRef ds:uri="http://purl.org/dc/elements/1.1/"/>
    <ds:schemaRef ds:uri="http://www.w3.org/XML/1998/namespace"/>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Cover sheet</vt:lpstr>
      <vt:lpstr>Contents</vt:lpstr>
      <vt:lpstr>Notes</vt:lpstr>
      <vt:lpstr>Summary</vt:lpstr>
      <vt:lpstr>Broad age group - numbers</vt:lpstr>
      <vt:lpstr>5 year age groups - numbers</vt:lpstr>
      <vt:lpstr>Single Year of Age - numbers</vt:lpstr>
      <vt:lpstr>Population pyramids- numbers</vt:lpstr>
      <vt:lpstr>Broad age group - %</vt:lpstr>
      <vt:lpstr>5 year age groups - %</vt:lpstr>
      <vt:lpstr>Single Year of Age - %</vt:lpstr>
      <vt:lpstr>Population pyramids- %</vt:lpstr>
      <vt:lpstr>Components of change 2024-25</vt:lpstr>
      <vt:lpstr>Population Density</vt:lpstr>
      <vt:lpstr>Median Age</vt:lpstr>
      <vt:lpstr>Uncertainty</vt:lpstr>
    </vt:vector>
  </TitlesOfParts>
  <Company>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greens2</dc:creator>
  <cp:lastModifiedBy>MARTIN, Katherine</cp:lastModifiedBy>
  <cp:lastPrinted>2019-07-23T13:24:34Z</cp:lastPrinted>
  <dcterms:created xsi:type="dcterms:W3CDTF">2016-04-26T13:47:11Z</dcterms:created>
  <dcterms:modified xsi:type="dcterms:W3CDTF">2026-08-07T12:51:36Z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0x0101004161184C8BE967479B652A86BE207D39</vt:lpwstr>
  </property>
  <property fmtid="{D5CDD505-2E9C-101B-9397-08002B2CF9AE}" pid="3" name="Order">
    <vt:r8>91400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ies>
</file>